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eliboston\Documents\NSF\NSF NATIONAL FINALS\MIT 2019 Finals\Schedule\"/>
    </mc:Choice>
  </mc:AlternateContent>
  <bookViews>
    <workbookView xWindow="0" yWindow="0" windowWidth="20490" windowHeight="7650"/>
  </bookViews>
  <sheets>
    <sheet name="MI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jqZecM/cFHqAze20TReVbVwzPVaw=="/>
    </ext>
  </extLst>
</workbook>
</file>

<file path=xl/calcChain.xml><?xml version="1.0" encoding="utf-8"?>
<calcChain xmlns="http://schemas.openxmlformats.org/spreadsheetml/2006/main">
  <c r="C34" i="1" l="1"/>
  <c r="D33" i="1"/>
  <c r="D34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AL15" i="1" s="1"/>
  <c r="AM15" i="1" s="1"/>
  <c r="AN15" i="1" s="1"/>
  <c r="AO15" i="1" s="1"/>
  <c r="AP15" i="1" s="1"/>
  <c r="AQ15" i="1" s="1"/>
  <c r="AR15" i="1" s="1"/>
  <c r="AS15" i="1" s="1"/>
  <c r="AT15" i="1" s="1"/>
  <c r="AU15" i="1" s="1"/>
  <c r="D14" i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E33" i="1" l="1"/>
  <c r="E34" i="1" l="1"/>
  <c r="F33" i="1"/>
  <c r="F34" i="1" l="1"/>
  <c r="G33" i="1"/>
  <c r="G34" i="1" l="1"/>
  <c r="H33" i="1"/>
  <c r="H34" i="1" l="1"/>
  <c r="I33" i="1"/>
  <c r="I34" i="1" l="1"/>
  <c r="J33" i="1"/>
  <c r="J34" i="1" l="1"/>
  <c r="K33" i="1"/>
  <c r="K34" i="1" l="1"/>
  <c r="L33" i="1"/>
  <c r="L34" i="1" l="1"/>
  <c r="M33" i="1"/>
  <c r="M34" i="1" l="1"/>
  <c r="N33" i="1"/>
  <c r="N34" i="1" l="1"/>
  <c r="O33" i="1"/>
  <c r="O34" i="1" l="1"/>
  <c r="P33" i="1"/>
  <c r="P34" i="1" l="1"/>
  <c r="Q33" i="1"/>
  <c r="Q34" i="1" l="1"/>
  <c r="R33" i="1"/>
  <c r="R34" i="1" l="1"/>
  <c r="S33" i="1"/>
  <c r="S34" i="1" l="1"/>
  <c r="T33" i="1"/>
  <c r="T34" i="1" l="1"/>
  <c r="U33" i="1"/>
  <c r="U34" i="1" l="1"/>
  <c r="V33" i="1"/>
  <c r="V34" i="1" l="1"/>
  <c r="W33" i="1"/>
  <c r="W34" i="1" l="1"/>
  <c r="X33" i="1"/>
  <c r="X34" i="1" l="1"/>
  <c r="Y33" i="1"/>
  <c r="Y34" i="1" l="1"/>
  <c r="Z33" i="1"/>
  <c r="Z34" i="1" l="1"/>
  <c r="AA33" i="1"/>
  <c r="AA34" i="1" l="1"/>
  <c r="AB33" i="1"/>
  <c r="AB34" i="1" l="1"/>
  <c r="AC33" i="1"/>
  <c r="AC34" i="1" l="1"/>
  <c r="AD33" i="1"/>
  <c r="AD34" i="1" l="1"/>
  <c r="AE33" i="1"/>
  <c r="AE34" i="1" l="1"/>
  <c r="AF33" i="1"/>
  <c r="AF34" i="1" l="1"/>
  <c r="AG33" i="1"/>
  <c r="AG34" i="1" l="1"/>
  <c r="AH33" i="1"/>
  <c r="AH34" i="1" l="1"/>
  <c r="AI33" i="1"/>
  <c r="AI34" i="1" l="1"/>
  <c r="AJ33" i="1"/>
  <c r="AJ34" i="1" l="1"/>
  <c r="AK33" i="1"/>
  <c r="AK34" i="1" l="1"/>
  <c r="AL33" i="1"/>
  <c r="AL34" i="1" l="1"/>
  <c r="AM33" i="1"/>
  <c r="AM34" i="1" l="1"/>
  <c r="AN33" i="1"/>
  <c r="AN34" i="1" l="1"/>
  <c r="AO33" i="1"/>
  <c r="AO34" i="1" s="1"/>
</calcChain>
</file>

<file path=xl/sharedStrings.xml><?xml version="1.0" encoding="utf-8"?>
<sst xmlns="http://schemas.openxmlformats.org/spreadsheetml/2006/main" count="218" uniqueCount="199">
  <si>
    <t>32-123</t>
  </si>
  <si>
    <t>Friday Aug 9 2019</t>
  </si>
  <si>
    <t>32-124</t>
  </si>
  <si>
    <t>32-141</t>
  </si>
  <si>
    <t>4-237</t>
  </si>
  <si>
    <t>32-155</t>
  </si>
  <si>
    <t>4-270</t>
  </si>
  <si>
    <t>4-370</t>
  </si>
  <si>
    <t>Note: Contest start time is 5.00pm. Registration close 30 minutes prior to each competition. Students should be in contest room 15 mins prior to the contest.</t>
  </si>
  <si>
    <t>26-100</t>
  </si>
  <si>
    <t>34-101</t>
  </si>
  <si>
    <t>Start Time</t>
  </si>
  <si>
    <t>54-100</t>
  </si>
  <si>
    <t>End Time</t>
  </si>
  <si>
    <t>10-250</t>
  </si>
  <si>
    <t xml:space="preserve">32-123 </t>
  </si>
  <si>
    <t>JSB - Ph1 (1-151)</t>
  </si>
  <si>
    <t>JSB</t>
  </si>
  <si>
    <t>JVB - Ph1 (1-94)</t>
  </si>
  <si>
    <t>IVB - Ph1 (1-150)</t>
  </si>
  <si>
    <t>SSB - Ph1 (1-152)</t>
  </si>
  <si>
    <t>Saturday Aug 10 2019</t>
  </si>
  <si>
    <t>Note: Contest start time is 8.00am. Registrations close 30 minutes prior to each competition. Students should be in contest room 15 mins prior to the contest.</t>
  </si>
  <si>
    <t>JSC Ph1 &amp; 2 (1-151)</t>
  </si>
  <si>
    <t>SSB Ph3</t>
  </si>
  <si>
    <t>JSB - Ph3</t>
  </si>
  <si>
    <t>IVB - Ph3</t>
  </si>
  <si>
    <t>JVB - Ph3</t>
  </si>
  <si>
    <t>ISC Ph1 &amp; 2 (1-151)</t>
  </si>
  <si>
    <t>SSC Ph1 &amp; 2 (1-150)</t>
  </si>
  <si>
    <t>JVB Ph2-1 (1-20)</t>
  </si>
  <si>
    <t>JVB Ph2-2 (21-40)</t>
  </si>
  <si>
    <t>Cultural Program &amp; Awards Ceremony</t>
  </si>
  <si>
    <t>Walker Bldg. # 50</t>
  </si>
  <si>
    <t>Note: Contest start time is 8:00AM. Registrations close 30 minutes prior to each competition.</t>
  </si>
  <si>
    <t>JSC</t>
  </si>
  <si>
    <t>Sunday Aug 11 2019</t>
  </si>
  <si>
    <t>Junior Science Bee Gr 1-3</t>
  </si>
  <si>
    <t>JVB</t>
  </si>
  <si>
    <t>Junior Vocabulary Bee Gr 1-3</t>
  </si>
  <si>
    <t>MB1</t>
  </si>
  <si>
    <t>Math Bee Gr 1-2</t>
  </si>
  <si>
    <t>JGB</t>
  </si>
  <si>
    <t>Junior Geography Bee Gr 1-3</t>
  </si>
  <si>
    <t>IBB</t>
  </si>
  <si>
    <t>Inter. Brain Bee Gr 6-8</t>
  </si>
  <si>
    <t>Senior Essay Writing Gr 9-12</t>
  </si>
  <si>
    <t xml:space="preserve"> Students should be in contest room 15 mins prior to the contest.</t>
  </si>
  <si>
    <t>SSB</t>
  </si>
  <si>
    <t>Senior Spelling Bee Gr 4-8</t>
  </si>
  <si>
    <t>ISC</t>
  </si>
  <si>
    <t>Inter. Science Bee Gr 4-5</t>
  </si>
  <si>
    <t>IVB</t>
  </si>
  <si>
    <t>Inter. Vocabulary Bee Gr 4-8</t>
  </si>
  <si>
    <t>MB2</t>
  </si>
  <si>
    <t>Math Bee Gr 3-5</t>
  </si>
  <si>
    <t>SGB</t>
  </si>
  <si>
    <t>Senior Geography Bee Gr 4-8</t>
  </si>
  <si>
    <t>SBB</t>
  </si>
  <si>
    <t>Senior Brain Bee Gr 9-11</t>
  </si>
  <si>
    <t>Senior Public Speaking Gr 9-12</t>
  </si>
  <si>
    <t>SSC</t>
  </si>
  <si>
    <t>Senior Science Bee Gr 6-8</t>
  </si>
  <si>
    <t>MB3</t>
  </si>
  <si>
    <t>Math Bee Gr 6-8</t>
  </si>
  <si>
    <t>JGB - Ph1 (1-100)</t>
  </si>
  <si>
    <t>MB2 - Ph1 &amp; 2 (1-226)</t>
  </si>
  <si>
    <t>SBB - Ph1 (1-40)</t>
  </si>
  <si>
    <t>SGB - Ph1 (1-100)</t>
  </si>
  <si>
    <t>SBB - Ph2</t>
  </si>
  <si>
    <t xml:space="preserve">JGB Ph2 - 3 (41-60) </t>
  </si>
  <si>
    <t>JGB Ph3</t>
  </si>
  <si>
    <t>SGB Ph3</t>
  </si>
  <si>
    <t>IBB Ph 1 &amp; 2 (1-71)</t>
  </si>
  <si>
    <t>MB1 - Ph1 &amp; 2 (1 - 135)</t>
  </si>
  <si>
    <t>MB1 - Ph1 &amp; 2 (136 - 176)</t>
  </si>
  <si>
    <t>MB3 - Ph1 &amp; 2 (1-135)</t>
  </si>
  <si>
    <t>MB3 - Ph1 &amp; 2 (136-177)</t>
  </si>
  <si>
    <t>SSC - Oral Round</t>
  </si>
  <si>
    <t>Walker Building # 50</t>
  </si>
  <si>
    <t>32-Student Street</t>
  </si>
  <si>
    <t>Kresge Auditorium</t>
  </si>
  <si>
    <t>Junior Spelling Bee Gr 1-3</t>
  </si>
  <si>
    <t xml:space="preserve">Stata Building # 32 </t>
  </si>
  <si>
    <t>JVB Ph2-3 (41-60)</t>
  </si>
  <si>
    <t>JVB Ph2-4 (61-80)</t>
  </si>
  <si>
    <t>JVB Ph2-5 (81-94)</t>
  </si>
  <si>
    <t>IVB - Ph2-7 (133-150)</t>
  </si>
  <si>
    <t>IVB Ph2-1 (1-22)</t>
  </si>
  <si>
    <t>IVB Ph2-2 (23-44)</t>
  </si>
  <si>
    <t>IVB - Ph2-3 (45-66)</t>
  </si>
  <si>
    <t>IVB - Ph2-4 (67-88)</t>
  </si>
  <si>
    <t>IVB - Ph2-5 (89-110)</t>
  </si>
  <si>
    <t>IVB - Ph2-6 (111-132)</t>
  </si>
  <si>
    <t>SSB Ph2-1 (1-22)</t>
  </si>
  <si>
    <t>SSB Ph2-2 (23-44)</t>
  </si>
  <si>
    <t>SSB Ph2-3 (45-66)</t>
  </si>
  <si>
    <t>SSB Ph2-4 (67-88)</t>
  </si>
  <si>
    <t>SSB Ph2-5 (89-110)</t>
  </si>
  <si>
    <t>SSB Ph2-6 (111-132)</t>
  </si>
  <si>
    <t>SSB Ph2-7 (133-152)</t>
  </si>
  <si>
    <t>JSB Ph2-7 (133-151)</t>
  </si>
  <si>
    <t>JSB Ph2-1 (1-22)</t>
  </si>
  <si>
    <t>JSB Ph2-2 (23-44)</t>
  </si>
  <si>
    <t>JSB Ph2-3 (45-66)</t>
  </si>
  <si>
    <t>JSB Ph2-4 (67-88)</t>
  </si>
  <si>
    <t>JSB Ph2-5 (89-110)</t>
  </si>
  <si>
    <t>JSB Ph2-6 (111-132)</t>
  </si>
  <si>
    <t xml:space="preserve">JGB Ph2 - 2 (21-40) </t>
  </si>
  <si>
    <t xml:space="preserve">JGB Ph2 - 1 (1-20) </t>
  </si>
  <si>
    <t xml:space="preserve">JGB Ph2 - 4 (61-80) </t>
  </si>
  <si>
    <t xml:space="preserve">JGB Ph2 - 5 (81-100) </t>
  </si>
  <si>
    <t xml:space="preserve">SGB Ph2 - 1 (1-20) </t>
  </si>
  <si>
    <t xml:space="preserve">SGB Ph2 - 2 (21-40) </t>
  </si>
  <si>
    <t xml:space="preserve">SGB Ph2 - 3 (41-60) </t>
  </si>
  <si>
    <t xml:space="preserve">SGB Ph2 - 4 (61-80) </t>
  </si>
  <si>
    <t xml:space="preserve">SGB Ph2 - 5 (81-100) </t>
  </si>
  <si>
    <t>North South Foundation 2019 National Finals Contest Schedule:  Aug 9-11, MIT Cambridge</t>
  </si>
  <si>
    <t>Registration/Front Desk/Sponsor tables/SnackSales/SingaporeMathBookSales</t>
  </si>
  <si>
    <t>MTP1</t>
  </si>
  <si>
    <t>MTP2</t>
  </si>
  <si>
    <t>MTP3</t>
  </si>
  <si>
    <t>MTP4</t>
  </si>
  <si>
    <t>MTP5</t>
  </si>
  <si>
    <t>MTP6</t>
  </si>
  <si>
    <t>MTP7</t>
  </si>
  <si>
    <t>MTP8</t>
  </si>
  <si>
    <t>MTP9</t>
  </si>
  <si>
    <t>MTP10</t>
  </si>
  <si>
    <t>MTP11</t>
  </si>
  <si>
    <t>MTP12</t>
  </si>
  <si>
    <t>MTP13</t>
  </si>
  <si>
    <t>MTP14</t>
  </si>
  <si>
    <t>MTP15</t>
  </si>
  <si>
    <t>MTP16</t>
  </si>
  <si>
    <t>MTP17</t>
  </si>
  <si>
    <t>MTP18</t>
  </si>
  <si>
    <t>MTP19</t>
  </si>
  <si>
    <t xml:space="preserve">  </t>
  </si>
  <si>
    <t>MTP20</t>
  </si>
  <si>
    <t xml:space="preserve">MTP3: Parenting </t>
  </si>
  <si>
    <t>MTP6: Spelling</t>
  </si>
  <si>
    <t xml:space="preserve">MTP8: ABCs of GeoBee </t>
  </si>
  <si>
    <t>MTP19: Education @ MIT</t>
  </si>
  <si>
    <t>MTP4: College Readiness</t>
  </si>
  <si>
    <t>MTP1: Spell Pundit</t>
  </si>
  <si>
    <t>MTP2: NorthSouth Next 30</t>
  </si>
  <si>
    <t>MTP18: NorthSouth Alumni-2</t>
  </si>
  <si>
    <t>MTP12:NorthSouth Alumni-1</t>
  </si>
  <si>
    <t>MTP5: NorthSouth India</t>
  </si>
  <si>
    <t>MTP21: Math</t>
  </si>
  <si>
    <t>MTP21</t>
  </si>
  <si>
    <t>MTP17: Online Coaching-2</t>
  </si>
  <si>
    <t>MEET THE PRO (MTP) SESSIONS</t>
  </si>
  <si>
    <t>MTP13: Brain Bee</t>
  </si>
  <si>
    <t>MTP9: India Scholarship</t>
  </si>
  <si>
    <t>MTP11: Science</t>
  </si>
  <si>
    <t>MTP14: Healthy Mindfulness</t>
  </si>
  <si>
    <t>MTP16: MIT-Students Panel-2</t>
  </si>
  <si>
    <t>MTP15:  GEO Champs</t>
  </si>
  <si>
    <t>MTP10:MITStudentsPanel-1</t>
  </si>
  <si>
    <t>MTP20 NorthSouthNext30</t>
  </si>
  <si>
    <t>MOVIES/DOCUMENTARIES SCREENING</t>
  </si>
  <si>
    <t>MTP22:APNA</t>
  </si>
  <si>
    <t>MTP22</t>
  </si>
  <si>
    <r>
      <t xml:space="preserve">NorthSouth Next 30 years </t>
    </r>
    <r>
      <rPr>
        <b/>
        <i/>
        <sz val="18"/>
        <color rgb="FFFF0000"/>
        <rFont val="Times New Roman"/>
        <family val="1"/>
      </rPr>
      <t>by Dr. Balu Natarajan (1985 Scripps Champ &amp; NorthSouth Board Member)</t>
    </r>
  </si>
  <si>
    <r>
      <t xml:space="preserve">Parenting - How to connect with your kids in the digital age: </t>
    </r>
    <r>
      <rPr>
        <b/>
        <i/>
        <sz val="18"/>
        <color rgb="FFFF0000"/>
        <rFont val="Times New Roman"/>
        <family val="1"/>
      </rPr>
      <t>by Uma Milner, Psychologist</t>
    </r>
  </si>
  <si>
    <r>
      <t xml:space="preserve">College Readiness and College Application </t>
    </r>
    <r>
      <rPr>
        <b/>
        <i/>
        <sz val="18"/>
        <color rgb="FFFF0000"/>
        <rFont val="Times New Roman"/>
        <family val="1"/>
      </rPr>
      <t>by AcceptU</t>
    </r>
  </si>
  <si>
    <r>
      <t xml:space="preserve">NorthSouth India Activities </t>
    </r>
    <r>
      <rPr>
        <b/>
        <i/>
        <sz val="18"/>
        <color rgb="FFFF0000"/>
        <rFont val="Times New Roman"/>
        <family val="1"/>
      </rPr>
      <t>by Rao Chalasani, Chairman - NorthSouth</t>
    </r>
  </si>
  <si>
    <r>
      <t xml:space="preserve">Spelling Info Session </t>
    </r>
    <r>
      <rPr>
        <b/>
        <i/>
        <sz val="18"/>
        <color rgb="FFFF0000"/>
        <rFont val="Times New Roman"/>
        <family val="1"/>
      </rPr>
      <t>by Mirle Shivashankar &amp; Scripps Champs</t>
    </r>
  </si>
  <si>
    <r>
      <t xml:space="preserve">Online Coaching Info Session-1 </t>
    </r>
    <r>
      <rPr>
        <b/>
        <i/>
        <sz val="18"/>
        <color rgb="FFFF0000"/>
        <rFont val="Times New Roman"/>
        <family val="1"/>
      </rPr>
      <t xml:space="preserve">By Dr. Praveen Goli, Director, NorthSouth Online Activities </t>
    </r>
  </si>
  <si>
    <r>
      <t xml:space="preserve">ABCs of GeoBee </t>
    </r>
    <r>
      <rPr>
        <b/>
        <i/>
        <sz val="18"/>
        <color rgb="FFFF0000"/>
        <rFont val="Times New Roman"/>
        <family val="1"/>
      </rPr>
      <t>by Kumar Nandur, Founder of GeoEd</t>
    </r>
  </si>
  <si>
    <r>
      <t xml:space="preserve">India Scholarships </t>
    </r>
    <r>
      <rPr>
        <b/>
        <i/>
        <sz val="18"/>
        <color rgb="FFFF0000"/>
        <rFont val="Times New Roman"/>
        <family val="1"/>
      </rPr>
      <t>by Ganesh Dasari - NorthSouth India Scholarshis Liason</t>
    </r>
  </si>
  <si>
    <r>
      <t xml:space="preserve">MIT Students Panel -1 </t>
    </r>
    <r>
      <rPr>
        <b/>
        <i/>
        <sz val="18"/>
        <color rgb="FFFF0000"/>
        <rFont val="Times New Roman"/>
        <family val="1"/>
      </rPr>
      <t>By Haripriya (NSF Alum &amp; MIT student) &amp; team</t>
    </r>
  </si>
  <si>
    <r>
      <t xml:space="preserve">Science Info Session </t>
    </r>
    <r>
      <rPr>
        <b/>
        <i/>
        <sz val="18"/>
        <color rgb="FFFF0000"/>
        <rFont val="Times New Roman"/>
        <family val="1"/>
      </rPr>
      <t>by Dr. Chenchal, Dr. Lakshman &amp; team</t>
    </r>
  </si>
  <si>
    <r>
      <t xml:space="preserve">NorthSouth Alumni Association -1 </t>
    </r>
    <r>
      <rPr>
        <b/>
        <i/>
        <sz val="18"/>
        <color rgb="FFFF0000"/>
        <rFont val="Times New Roman"/>
        <family val="1"/>
      </rPr>
      <t>by Malar Veeramani</t>
    </r>
  </si>
  <si>
    <r>
      <t xml:space="preserve">Brain bee Info Session </t>
    </r>
    <r>
      <rPr>
        <b/>
        <i/>
        <sz val="18"/>
        <color rgb="FFFF0000"/>
        <rFont val="Times New Roman"/>
        <family val="1"/>
      </rPr>
      <t>by Dr. Venkat Venkatraman</t>
    </r>
  </si>
  <si>
    <r>
      <t xml:space="preserve">Healthy Mindfulness </t>
    </r>
    <r>
      <rPr>
        <b/>
        <i/>
        <sz val="18"/>
        <color rgb="FFFF0000"/>
        <rFont val="Times New Roman"/>
        <family val="1"/>
      </rPr>
      <t>by Dr. Hema Enbar</t>
    </r>
  </si>
  <si>
    <r>
      <t xml:space="preserve">Geography Champions Panel </t>
    </r>
    <r>
      <rPr>
        <b/>
        <i/>
        <sz val="14"/>
        <color rgb="FFFF0000"/>
        <rFont val="Times New Roman"/>
        <family val="1"/>
      </rPr>
      <t>by Nihar J (2019 Champ), Atreya M (2019 Runnerup), Dylan (2019 top 10), Sathwik K (2013 Champ) &amp; Kumar N</t>
    </r>
  </si>
  <si>
    <r>
      <t xml:space="preserve">MIT Students Panel -2 </t>
    </r>
    <r>
      <rPr>
        <b/>
        <i/>
        <sz val="18"/>
        <color rgb="FFFF0000"/>
        <rFont val="Times New Roman"/>
        <family val="1"/>
      </rPr>
      <t>By Haripriya (NSF Alum &amp; MIT student) &amp; team</t>
    </r>
  </si>
  <si>
    <r>
      <t xml:space="preserve">Online Coaching Info Session-2 </t>
    </r>
    <r>
      <rPr>
        <b/>
        <i/>
        <sz val="18"/>
        <color rgb="FFFF0000"/>
        <rFont val="Times New Roman"/>
        <family val="1"/>
      </rPr>
      <t xml:space="preserve">By Dr. Praveen Goli, Director, NorthSouth Online Activities </t>
    </r>
  </si>
  <si>
    <r>
      <t xml:space="preserve">NorthSouth Alumni Association -2 </t>
    </r>
    <r>
      <rPr>
        <b/>
        <i/>
        <sz val="18"/>
        <color rgb="FFFF0000"/>
        <rFont val="Times New Roman"/>
        <family val="1"/>
      </rPr>
      <t>by Malar Veeramani</t>
    </r>
  </si>
  <si>
    <r>
      <t xml:space="preserve">Education at MIT </t>
    </r>
    <r>
      <rPr>
        <b/>
        <i/>
        <sz val="18"/>
        <color rgb="FFFF0000"/>
        <rFont val="Times New Roman"/>
        <family val="1"/>
      </rPr>
      <t>by Dr. Anu Annaswamy, Professor, MIT</t>
    </r>
  </si>
  <si>
    <r>
      <t xml:space="preserve">NorthSouth Next 30 years </t>
    </r>
    <r>
      <rPr>
        <b/>
        <i/>
        <sz val="18"/>
        <color rgb="FFFF0000"/>
        <rFont val="Times New Roman"/>
        <family val="1"/>
      </rPr>
      <t>by Dr. Balu Natarajan, 1985 Scripps Champ &amp; NorthSouth Board Member</t>
    </r>
  </si>
  <si>
    <r>
      <t xml:space="preserve">Math Info Session </t>
    </r>
    <r>
      <rPr>
        <b/>
        <i/>
        <sz val="18"/>
        <color rgb="FFFF0000"/>
        <rFont val="Times New Roman"/>
        <family val="1"/>
      </rPr>
      <t>by Parthiban Thilagar</t>
    </r>
  </si>
  <si>
    <r>
      <t xml:space="preserve">APNA Program for NorthSouth Youth  </t>
    </r>
    <r>
      <rPr>
        <b/>
        <i/>
        <sz val="18"/>
        <color rgb="FFFF0000"/>
        <rFont val="Times New Roman"/>
        <family val="1"/>
      </rPr>
      <t>by Nagaveni Puttaraju</t>
    </r>
  </si>
  <si>
    <r>
      <t xml:space="preserve">                                                                                                                                           </t>
    </r>
    <r>
      <rPr>
        <b/>
        <sz val="18"/>
        <color rgb="FF000000"/>
        <rFont val="Calibri"/>
        <family val="2"/>
      </rPr>
      <t xml:space="preserve">      Registration/Front Desk/Sponsor tables/SnackSales/SingaporeMathBookSales</t>
    </r>
  </si>
  <si>
    <t>Boxed Lunch served at Building 50 and Pizza at Student Street - from 11:00AM-2.00PM</t>
  </si>
  <si>
    <t>MTP7: Online Coaching1</t>
  </si>
  <si>
    <r>
      <t xml:space="preserve">Spell Pundit </t>
    </r>
    <r>
      <rPr>
        <b/>
        <i/>
        <sz val="18"/>
        <color rgb="FFFF0000"/>
        <rFont val="Times New Roman"/>
        <family val="1"/>
      </rPr>
      <t>by Usha Dasari</t>
    </r>
  </si>
  <si>
    <r>
      <rPr>
        <b/>
        <sz val="18"/>
        <color rgb="FF002060"/>
        <rFont val="Calibri"/>
        <family val="2"/>
      </rPr>
      <t>Registration for Spelling and Vocabulary bees : 3PM - 4:30 PM</t>
    </r>
    <r>
      <rPr>
        <sz val="18"/>
        <color rgb="FF000000"/>
        <rFont val="Calibri"/>
        <family val="2"/>
      </rPr>
      <t>. E</t>
    </r>
    <r>
      <rPr>
        <b/>
        <sz val="18"/>
        <color rgb="FF000000"/>
        <rFont val="Calibri"/>
        <family val="2"/>
      </rPr>
      <t xml:space="preserve">arly Bird Registration for Saturday &amp; Sunday Contests  4:30PM - 7:30PM  </t>
    </r>
    <r>
      <rPr>
        <b/>
        <sz val="18"/>
        <color rgb="FFFF0000"/>
        <rFont val="Calibri"/>
        <family val="2"/>
      </rPr>
      <t>[ROOMS: 32-124, 32-141, 32-144, 32-155  (BASED ON LAST NAMES) ]</t>
    </r>
  </si>
  <si>
    <t>Boxed Dinner served in Walker from 6:30 to 8:30 PM</t>
  </si>
  <si>
    <t>EW3</t>
  </si>
  <si>
    <t xml:space="preserve">PS3 </t>
  </si>
  <si>
    <t xml:space="preserve">PS3: Report to room: 3-333 </t>
  </si>
  <si>
    <t>Senior Public Speaking(PS3) (1-31)</t>
  </si>
  <si>
    <t>EW3 (1-30)</t>
  </si>
  <si>
    <r>
      <t xml:space="preserve">                                                                                                          </t>
    </r>
    <r>
      <rPr>
        <sz val="14"/>
        <rFont val="Calibri"/>
        <family val="2"/>
      </rPr>
      <t xml:space="preserve">   </t>
    </r>
    <r>
      <rPr>
        <b/>
        <sz val="18"/>
        <rFont val="Calibri"/>
        <family val="2"/>
      </rPr>
      <t>Boxed Lunch served at Building 50 and Pizza at Student Street - from 11:00AM-2.00PM</t>
    </r>
  </si>
  <si>
    <t>MTP: Dr. Drayton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</si>
</sst>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b/>
      <sz val="22"/>
      <color rgb="FF000000"/>
      <name val="Calibri"/>
      <family val="2"/>
    </font>
    <font>
      <b/>
      <sz val="14"/>
      <color rgb="FF000000"/>
      <name val="Calibri"/>
      <family val="2"/>
    </font>
    <font>
      <b/>
      <sz val="28"/>
      <color rgb="FF000000"/>
      <name val="Calibri"/>
      <family val="2"/>
    </font>
    <font>
      <b/>
      <sz val="20"/>
      <color rgb="FFFF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6"/>
      <color rgb="FF000000"/>
      <name val="Calibri"/>
      <family val="2"/>
    </font>
    <font>
      <b/>
      <sz val="14"/>
      <color rgb="FFFF0000"/>
      <name val="Calibri"/>
      <family val="2"/>
    </font>
    <font>
      <sz val="20"/>
      <color rgb="FF000000"/>
      <name val="Calibri"/>
      <family val="2"/>
    </font>
    <font>
      <b/>
      <sz val="14"/>
      <color rgb="FF0070C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i/>
      <sz val="11"/>
      <color rgb="FF7F7F7F"/>
      <name val="Calibri"/>
      <family val="2"/>
      <scheme val="minor"/>
    </font>
    <font>
      <sz val="18"/>
      <name val="Calibri"/>
      <family val="2"/>
    </font>
    <font>
      <b/>
      <sz val="18"/>
      <name val="Calibri"/>
      <family val="2"/>
    </font>
    <font>
      <b/>
      <sz val="24"/>
      <color rgb="FF0070C0"/>
      <name val="Calibri"/>
      <family val="2"/>
    </font>
    <font>
      <b/>
      <sz val="16"/>
      <color theme="4"/>
      <name val="Times New Roman"/>
      <family val="1"/>
    </font>
    <font>
      <b/>
      <i/>
      <sz val="14"/>
      <color theme="4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i/>
      <sz val="18"/>
      <color rgb="FF0070C0"/>
      <name val="Times New Roman"/>
      <family val="1"/>
    </font>
    <font>
      <b/>
      <i/>
      <sz val="18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8"/>
      <color rgb="FF000000"/>
      <name val="Calibri"/>
      <family val="2"/>
    </font>
    <font>
      <b/>
      <sz val="18"/>
      <color rgb="FF002060"/>
      <name val="Calibri"/>
      <family val="2"/>
    </font>
    <font>
      <sz val="16"/>
      <color rgb="FF000000"/>
      <name val="Times New Roman"/>
      <family val="1"/>
    </font>
    <font>
      <sz val="2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CCCFF"/>
      </patternFill>
    </fill>
    <fill>
      <patternFill patternType="solid">
        <fgColor rgb="FFF4B083"/>
        <bgColor rgb="FFF4B083"/>
      </patternFill>
    </fill>
    <fill>
      <patternFill patternType="solid">
        <fgColor rgb="FFFEF2CB"/>
        <bgColor rgb="FFFEF2CB"/>
      </patternFill>
    </fill>
    <fill>
      <patternFill patternType="solid">
        <fgColor rgb="FFD0CECE"/>
        <bgColor rgb="FFD0CECE"/>
      </patternFill>
    </fill>
    <fill>
      <patternFill patternType="solid">
        <fgColor rgb="FFFFD965"/>
        <bgColor rgb="FFFFD965"/>
      </patternFill>
    </fill>
    <fill>
      <patternFill patternType="solid">
        <fgColor rgb="FFA4C2F4"/>
        <bgColor rgb="FFA4C2F4"/>
      </patternFill>
    </fill>
    <fill>
      <patternFill patternType="solid">
        <fgColor rgb="FF9CC2E5"/>
        <bgColor rgb="FF9CC2E5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8EAADB"/>
        <bgColor rgb="FF8EAADB"/>
      </patternFill>
    </fill>
    <fill>
      <patternFill patternType="solid">
        <fgColor rgb="FFCCCC00"/>
        <bgColor rgb="FFCCCC00"/>
      </patternFill>
    </fill>
    <fill>
      <patternFill patternType="solid">
        <fgColor rgb="FFFB737E"/>
        <bgColor rgb="FFFB737E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rgb="FFF4B083"/>
      </patternFill>
    </fill>
    <fill>
      <patternFill patternType="solid">
        <fgColor theme="3" tint="0.79998168889431442"/>
        <bgColor rgb="FFCCCCFF"/>
      </patternFill>
    </fill>
    <fill>
      <patternFill patternType="solid">
        <fgColor theme="6" tint="0.39997558519241921"/>
        <bgColor rgb="FFD9E2F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8EAADB"/>
      </patternFill>
    </fill>
    <fill>
      <patternFill patternType="solid">
        <fgColor theme="6" tint="0.39997558519241921"/>
        <bgColor rgb="FFB4C6E7"/>
      </patternFill>
    </fill>
    <fill>
      <patternFill patternType="solid">
        <fgColor theme="7" tint="0.39997558519241921"/>
        <bgColor rgb="FFD0CE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FFFFFF"/>
      </patternFill>
    </fill>
  </fills>
  <borders count="1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393">
    <xf numFmtId="0" fontId="0" fillId="0" borderId="0" xfId="0" applyFont="1" applyAlignment="1"/>
    <xf numFmtId="0" fontId="0" fillId="0" borderId="0" xfId="0" applyFont="1"/>
    <xf numFmtId="20" fontId="5" fillId="0" borderId="4" xfId="0" applyNumberFormat="1" applyFont="1" applyBorder="1" applyAlignment="1">
      <alignment horizontal="center" vertical="top" textRotation="180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0" fillId="0" borderId="3" xfId="0" applyFont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20" fontId="5" fillId="0" borderId="0" xfId="0" applyNumberFormat="1" applyFont="1" applyAlignment="1">
      <alignment horizontal="center" vertical="top" textRotation="90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2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4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0" xfId="0" applyFont="1" applyAlignment="1"/>
    <xf numFmtId="0" fontId="11" fillId="18" borderId="1" xfId="0" applyFont="1" applyFill="1" applyBorder="1" applyAlignment="1">
      <alignment horizontal="left" vertical="center"/>
    </xf>
    <xf numFmtId="0" fontId="11" fillId="18" borderId="1" xfId="0" applyFont="1" applyFill="1" applyBorder="1" applyAlignment="1">
      <alignment horizontal="center" vertical="center"/>
    </xf>
    <xf numFmtId="0" fontId="11" fillId="19" borderId="19" xfId="0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0" borderId="22" xfId="0" applyFont="1" applyBorder="1" applyAlignment="1"/>
    <xf numFmtId="0" fontId="12" fillId="0" borderId="16" xfId="0" applyFont="1" applyBorder="1" applyAlignment="1">
      <alignment horizontal="center" vertical="center"/>
    </xf>
    <xf numFmtId="0" fontId="0" fillId="0" borderId="38" xfId="0" applyFont="1" applyBorder="1" applyAlignment="1"/>
    <xf numFmtId="0" fontId="0" fillId="0" borderId="24" xfId="0" applyFont="1" applyBorder="1" applyAlignment="1"/>
    <xf numFmtId="0" fontId="0" fillId="0" borderId="17" xfId="0" applyFont="1" applyBorder="1" applyAlignment="1"/>
    <xf numFmtId="0" fontId="0" fillId="0" borderId="2" xfId="0" applyFont="1" applyBorder="1" applyAlignment="1"/>
    <xf numFmtId="0" fontId="0" fillId="0" borderId="42" xfId="0" applyFont="1" applyBorder="1" applyAlignment="1"/>
    <xf numFmtId="0" fontId="0" fillId="0" borderId="20" xfId="0" applyFont="1" applyBorder="1" applyAlignment="1"/>
    <xf numFmtId="0" fontId="1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9" xfId="0" applyFont="1" applyBorder="1" applyAlignment="1"/>
    <xf numFmtId="0" fontId="12" fillId="0" borderId="9" xfId="0" applyFont="1" applyBorder="1" applyAlignment="1">
      <alignment horizontal="center" vertical="center"/>
    </xf>
    <xf numFmtId="0" fontId="12" fillId="2" borderId="38" xfId="0" applyFont="1" applyFill="1" applyBorder="1" applyAlignment="1">
      <alignment vertical="center"/>
    </xf>
    <xf numFmtId="0" fontId="0" fillId="0" borderId="54" xfId="0" applyFont="1" applyBorder="1" applyAlignment="1"/>
    <xf numFmtId="0" fontId="0" fillId="0" borderId="39" xfId="0" applyFont="1" applyBorder="1" applyAlignment="1"/>
    <xf numFmtId="0" fontId="0" fillId="0" borderId="53" xfId="0" applyFont="1" applyBorder="1" applyAlignment="1"/>
    <xf numFmtId="0" fontId="0" fillId="0" borderId="56" xfId="0" applyFont="1" applyBorder="1" applyAlignment="1"/>
    <xf numFmtId="0" fontId="0" fillId="0" borderId="57" xfId="0" applyFont="1" applyBorder="1" applyAlignment="1"/>
    <xf numFmtId="20" fontId="5" fillId="0" borderId="58" xfId="0" applyNumberFormat="1" applyFont="1" applyBorder="1" applyAlignment="1">
      <alignment horizontal="center" vertical="top" textRotation="180"/>
    </xf>
    <xf numFmtId="20" fontId="5" fillId="0" borderId="59" xfId="0" applyNumberFormat="1" applyFont="1" applyBorder="1" applyAlignment="1">
      <alignment horizontal="center" vertical="top" textRotation="180"/>
    </xf>
    <xf numFmtId="20" fontId="5" fillId="0" borderId="60" xfId="0" applyNumberFormat="1" applyFont="1" applyBorder="1" applyAlignment="1">
      <alignment horizontal="center" vertical="top" textRotation="180"/>
    </xf>
    <xf numFmtId="0" fontId="2" fillId="0" borderId="16" xfId="0" applyFont="1" applyBorder="1"/>
    <xf numFmtId="0" fontId="0" fillId="0" borderId="0" xfId="0" applyFont="1" applyAlignment="1"/>
    <xf numFmtId="0" fontId="8" fillId="0" borderId="23" xfId="0" applyFont="1" applyBorder="1"/>
    <xf numFmtId="0" fontId="2" fillId="18" borderId="61" xfId="0" applyFont="1" applyFill="1" applyBorder="1"/>
    <xf numFmtId="0" fontId="12" fillId="18" borderId="19" xfId="0" applyFont="1" applyFill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17" xfId="0" applyFont="1" applyBorder="1"/>
    <xf numFmtId="0" fontId="11" fillId="0" borderId="19" xfId="0" applyFont="1" applyBorder="1" applyAlignment="1">
      <alignment vertical="center"/>
    </xf>
    <xf numFmtId="0" fontId="0" fillId="0" borderId="40" xfId="0" applyFont="1" applyBorder="1" applyAlignment="1"/>
    <xf numFmtId="0" fontId="0" fillId="0" borderId="43" xfId="0" applyFont="1" applyBorder="1"/>
    <xf numFmtId="0" fontId="0" fillId="0" borderId="43" xfId="0" applyFont="1" applyBorder="1" applyAlignment="1"/>
    <xf numFmtId="0" fontId="11" fillId="0" borderId="2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55" xfId="0" applyFont="1" applyBorder="1" applyAlignment="1"/>
    <xf numFmtId="0" fontId="0" fillId="0" borderId="16" xfId="0" applyFont="1" applyBorder="1"/>
    <xf numFmtId="0" fontId="9" fillId="0" borderId="2" xfId="0" applyFont="1" applyBorder="1" applyAlignment="1"/>
    <xf numFmtId="0" fontId="0" fillId="18" borderId="2" xfId="0" applyFont="1" applyFill="1" applyBorder="1" applyAlignment="1"/>
    <xf numFmtId="20" fontId="5" fillId="0" borderId="12" xfId="0" applyNumberFormat="1" applyFont="1" applyBorder="1" applyAlignment="1">
      <alignment horizontal="center" vertical="top" textRotation="180"/>
    </xf>
    <xf numFmtId="0" fontId="11" fillId="0" borderId="8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3" fillId="9" borderId="71" xfId="0" applyFont="1" applyFill="1" applyBorder="1" applyAlignment="1">
      <alignment horizontal="center" vertical="center"/>
    </xf>
    <xf numFmtId="0" fontId="3" fillId="10" borderId="71" xfId="0" applyFont="1" applyFill="1" applyBorder="1" applyAlignment="1">
      <alignment horizontal="center" vertical="center"/>
    </xf>
    <xf numFmtId="0" fontId="0" fillId="0" borderId="48" xfId="0" applyFont="1" applyBorder="1" applyAlignment="1"/>
    <xf numFmtId="0" fontId="0" fillId="0" borderId="49" xfId="0" applyFont="1" applyBorder="1" applyAlignment="1"/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0" fillId="0" borderId="75" xfId="0" applyFont="1" applyBorder="1" applyAlignment="1"/>
    <xf numFmtId="0" fontId="11" fillId="0" borderId="76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20" fontId="5" fillId="0" borderId="51" xfId="0" applyNumberFormat="1" applyFont="1" applyBorder="1" applyAlignment="1">
      <alignment horizontal="center" vertical="top" textRotation="180"/>
    </xf>
    <xf numFmtId="20" fontId="5" fillId="0" borderId="77" xfId="0" applyNumberFormat="1" applyFont="1" applyBorder="1" applyAlignment="1">
      <alignment horizontal="center" vertical="top" textRotation="180"/>
    </xf>
    <xf numFmtId="20" fontId="5" fillId="0" borderId="78" xfId="0" applyNumberFormat="1" applyFont="1" applyBorder="1" applyAlignment="1">
      <alignment horizontal="center" vertical="top" textRotation="180"/>
    </xf>
    <xf numFmtId="20" fontId="5" fillId="0" borderId="79" xfId="0" applyNumberFormat="1" applyFont="1" applyBorder="1" applyAlignment="1">
      <alignment horizontal="center" vertical="top" textRotation="180"/>
    </xf>
    <xf numFmtId="20" fontId="5" fillId="0" borderId="80" xfId="0" applyNumberFormat="1" applyFont="1" applyBorder="1" applyAlignment="1">
      <alignment horizontal="center" vertical="top" textRotation="180"/>
    </xf>
    <xf numFmtId="20" fontId="5" fillId="0" borderId="81" xfId="0" applyNumberFormat="1" applyFont="1" applyBorder="1" applyAlignment="1">
      <alignment horizontal="center" vertical="top" textRotation="180"/>
    </xf>
    <xf numFmtId="0" fontId="0" fillId="0" borderId="2" xfId="0" applyBorder="1"/>
    <xf numFmtId="0" fontId="0" fillId="0" borderId="2" xfId="0" applyFont="1" applyFill="1" applyBorder="1" applyAlignment="1"/>
    <xf numFmtId="0" fontId="27" fillId="0" borderId="2" xfId="1" applyFont="1" applyFill="1" applyBorder="1" applyAlignment="1">
      <alignment vertical="center"/>
    </xf>
    <xf numFmtId="0" fontId="26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0" fillId="0" borderId="65" xfId="0" applyFont="1" applyBorder="1" applyAlignment="1"/>
    <xf numFmtId="0" fontId="0" fillId="0" borderId="66" xfId="0" applyFont="1" applyBorder="1" applyAlignment="1"/>
    <xf numFmtId="0" fontId="0" fillId="0" borderId="55" xfId="0" applyBorder="1"/>
    <xf numFmtId="0" fontId="11" fillId="2" borderId="22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8" fillId="0" borderId="47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1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9" fillId="0" borderId="2" xfId="0" applyFont="1" applyFill="1" applyBorder="1" applyAlignment="1"/>
    <xf numFmtId="0" fontId="1" fillId="0" borderId="2" xfId="0" applyFont="1" applyBorder="1"/>
    <xf numFmtId="20" fontId="5" fillId="0" borderId="88" xfId="0" applyNumberFormat="1" applyFont="1" applyBorder="1" applyAlignment="1">
      <alignment horizontal="center" vertical="top" textRotation="180"/>
    </xf>
    <xf numFmtId="0" fontId="0" fillId="0" borderId="89" xfId="0" applyFont="1" applyBorder="1"/>
    <xf numFmtId="0" fontId="12" fillId="0" borderId="19" xfId="0" applyFont="1" applyBorder="1" applyAlignment="1">
      <alignment horizontal="left" vertical="center"/>
    </xf>
    <xf numFmtId="0" fontId="0" fillId="0" borderId="88" xfId="0" applyFont="1" applyBorder="1"/>
    <xf numFmtId="0" fontId="9" fillId="0" borderId="82" xfId="0" applyFont="1" applyBorder="1" applyAlignment="1"/>
    <xf numFmtId="0" fontId="11" fillId="0" borderId="51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4" fillId="3" borderId="64" xfId="0" applyFont="1" applyFill="1" applyBorder="1"/>
    <xf numFmtId="0" fontId="5" fillId="3" borderId="65" xfId="0" applyFont="1" applyFill="1" applyBorder="1"/>
    <xf numFmtId="0" fontId="6" fillId="3" borderId="66" xfId="0" applyFont="1" applyFill="1" applyBorder="1"/>
    <xf numFmtId="0" fontId="0" fillId="0" borderId="2" xfId="0" applyFont="1" applyBorder="1" applyAlignment="1"/>
    <xf numFmtId="0" fontId="0" fillId="0" borderId="3" xfId="0" applyBorder="1"/>
    <xf numFmtId="0" fontId="20" fillId="0" borderId="0" xfId="0" applyFont="1" applyAlignment="1"/>
    <xf numFmtId="0" fontId="0" fillId="0" borderId="2" xfId="0" applyFont="1" applyBorder="1" applyAlignment="1"/>
    <xf numFmtId="0" fontId="0" fillId="0" borderId="42" xfId="0" applyFont="1" applyBorder="1"/>
    <xf numFmtId="0" fontId="0" fillId="0" borderId="40" xfId="0" applyFont="1" applyBorder="1"/>
    <xf numFmtId="0" fontId="0" fillId="0" borderId="53" xfId="0" applyFont="1" applyBorder="1"/>
    <xf numFmtId="0" fontId="0" fillId="0" borderId="95" xfId="0" applyFont="1" applyBorder="1"/>
    <xf numFmtId="0" fontId="12" fillId="18" borderId="1" xfId="0" applyFont="1" applyFill="1" applyBorder="1" applyAlignment="1">
      <alignment horizontal="center" vertical="center"/>
    </xf>
    <xf numFmtId="0" fontId="0" fillId="0" borderId="1" xfId="0" applyFont="1" applyBorder="1" applyAlignment="1"/>
    <xf numFmtId="0" fontId="11" fillId="18" borderId="24" xfId="0" applyFont="1" applyFill="1" applyBorder="1" applyAlignment="1">
      <alignment horizontal="center" vertical="center"/>
    </xf>
    <xf numFmtId="0" fontId="11" fillId="18" borderId="20" xfId="0" applyFont="1" applyFill="1" applyBorder="1" applyAlignment="1">
      <alignment horizontal="center" vertical="center"/>
    </xf>
    <xf numFmtId="0" fontId="12" fillId="19" borderId="38" xfId="0" applyFont="1" applyFill="1" applyBorder="1" applyAlignment="1">
      <alignment vertical="center"/>
    </xf>
    <xf numFmtId="0" fontId="11" fillId="18" borderId="38" xfId="0" applyFont="1" applyFill="1" applyBorder="1" applyAlignment="1">
      <alignment horizontal="center" vertical="center"/>
    </xf>
    <xf numFmtId="0" fontId="0" fillId="0" borderId="38" xfId="0" applyBorder="1"/>
    <xf numFmtId="0" fontId="0" fillId="18" borderId="38" xfId="0" applyFont="1" applyFill="1" applyBorder="1"/>
    <xf numFmtId="0" fontId="0" fillId="19" borderId="16" xfId="0" applyFont="1" applyFill="1" applyBorder="1"/>
    <xf numFmtId="0" fontId="11" fillId="19" borderId="33" xfId="0" applyFont="1" applyFill="1" applyBorder="1" applyAlignment="1">
      <alignment horizontal="center" vertical="center"/>
    </xf>
    <xf numFmtId="0" fontId="11" fillId="19" borderId="56" xfId="0" applyFont="1" applyFill="1" applyBorder="1" applyAlignment="1">
      <alignment vertical="center"/>
    </xf>
    <xf numFmtId="0" fontId="12" fillId="18" borderId="56" xfId="0" applyFont="1" applyFill="1" applyBorder="1" applyAlignment="1">
      <alignment vertical="center"/>
    </xf>
    <xf numFmtId="0" fontId="0" fillId="18" borderId="56" xfId="0" applyFont="1" applyFill="1" applyBorder="1" applyAlignment="1"/>
    <xf numFmtId="0" fontId="0" fillId="2" borderId="3" xfId="0" applyFont="1" applyFill="1" applyBorder="1"/>
    <xf numFmtId="0" fontId="0" fillId="2" borderId="25" xfId="0" applyFont="1" applyFill="1" applyBorder="1"/>
    <xf numFmtId="0" fontId="11" fillId="2" borderId="9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20" fontId="5" fillId="0" borderId="97" xfId="0" applyNumberFormat="1" applyFont="1" applyBorder="1" applyAlignment="1">
      <alignment horizontal="center" vertical="top" textRotation="180"/>
    </xf>
    <xf numFmtId="20" fontId="5" fillId="0" borderId="98" xfId="0" applyNumberFormat="1" applyFont="1" applyBorder="1" applyAlignment="1">
      <alignment horizontal="center" vertical="top" textRotation="180"/>
    </xf>
    <xf numFmtId="20" fontId="5" fillId="0" borderId="99" xfId="0" applyNumberFormat="1" applyFont="1" applyBorder="1" applyAlignment="1">
      <alignment horizontal="center" vertical="top" textRotation="180"/>
    </xf>
    <xf numFmtId="0" fontId="11" fillId="18" borderId="22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top"/>
    </xf>
    <xf numFmtId="0" fontId="10" fillId="0" borderId="101" xfId="0" applyFont="1" applyBorder="1" applyAlignment="1">
      <alignment horizontal="center" vertical="top"/>
    </xf>
    <xf numFmtId="0" fontId="21" fillId="0" borderId="102" xfId="0" applyFont="1" applyBorder="1" applyAlignment="1">
      <alignment horizontal="center"/>
    </xf>
    <xf numFmtId="0" fontId="21" fillId="0" borderId="103" xfId="0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21" fillId="16" borderId="71" xfId="0" applyFont="1" applyFill="1" applyBorder="1" applyAlignment="1">
      <alignment horizontal="center" vertical="center"/>
    </xf>
    <xf numFmtId="0" fontId="15" fillId="9" borderId="71" xfId="0" applyFont="1" applyFill="1" applyBorder="1" applyAlignment="1">
      <alignment horizontal="center" vertical="center"/>
    </xf>
    <xf numFmtId="0" fontId="15" fillId="14" borderId="101" xfId="0" applyFont="1" applyFill="1" applyBorder="1" applyAlignment="1">
      <alignment horizontal="center" vertical="center"/>
    </xf>
    <xf numFmtId="0" fontId="12" fillId="19" borderId="104" xfId="0" applyFont="1" applyFill="1" applyBorder="1" applyAlignment="1">
      <alignment horizontal="center" vertical="center"/>
    </xf>
    <xf numFmtId="0" fontId="4" fillId="3" borderId="96" xfId="0" applyFont="1" applyFill="1" applyBorder="1"/>
    <xf numFmtId="0" fontId="10" fillId="0" borderId="9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21" fillId="18" borderId="103" xfId="0" applyFont="1" applyFill="1" applyBorder="1" applyAlignment="1">
      <alignment horizontal="center"/>
    </xf>
    <xf numFmtId="0" fontId="21" fillId="18" borderId="70" xfId="0" applyFont="1" applyFill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0" fillId="0" borderId="2" xfId="0" applyFont="1" applyBorder="1" applyAlignment="1"/>
    <xf numFmtId="0" fontId="12" fillId="18" borderId="24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/>
    </xf>
    <xf numFmtId="0" fontId="0" fillId="0" borderId="19" xfId="0" applyFont="1" applyBorder="1" applyAlignment="1"/>
    <xf numFmtId="0" fontId="11" fillId="0" borderId="26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vertical="center"/>
    </xf>
    <xf numFmtId="0" fontId="0" fillId="18" borderId="42" xfId="0" applyFont="1" applyFill="1" applyBorder="1"/>
    <xf numFmtId="0" fontId="0" fillId="18" borderId="54" xfId="0" applyFont="1" applyFill="1" applyBorder="1"/>
    <xf numFmtId="0" fontId="11" fillId="18" borderId="93" xfId="0" applyFont="1" applyFill="1" applyBorder="1" applyAlignment="1">
      <alignment horizontal="left" vertical="center"/>
    </xf>
    <xf numFmtId="0" fontId="0" fillId="0" borderId="42" xfId="0" applyBorder="1"/>
    <xf numFmtId="0" fontId="0" fillId="0" borderId="39" xfId="0" applyBorder="1"/>
    <xf numFmtId="0" fontId="11" fillId="2" borderId="56" xfId="0" applyFont="1" applyFill="1" applyBorder="1" applyAlignment="1">
      <alignment vertical="center"/>
    </xf>
    <xf numFmtId="0" fontId="0" fillId="0" borderId="62" xfId="0" applyBorder="1"/>
    <xf numFmtId="0" fontId="11" fillId="2" borderId="54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vertical="center"/>
    </xf>
    <xf numFmtId="0" fontId="11" fillId="2" borderId="4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vertical="center"/>
    </xf>
    <xf numFmtId="0" fontId="11" fillId="2" borderId="4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8" borderId="38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8" fillId="0" borderId="2" xfId="0" applyFont="1" applyBorder="1" applyAlignment="1"/>
    <xf numFmtId="0" fontId="9" fillId="0" borderId="48" xfId="0" applyFont="1" applyBorder="1" applyAlignment="1"/>
    <xf numFmtId="0" fontId="18" fillId="0" borderId="48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51" xfId="0" applyFont="1" applyBorder="1" applyAlignment="1">
      <alignment horizontal="right"/>
    </xf>
    <xf numFmtId="0" fontId="14" fillId="0" borderId="50" xfId="0" applyFont="1" applyBorder="1" applyAlignment="1"/>
    <xf numFmtId="0" fontId="14" fillId="0" borderId="51" xfId="0" applyFont="1" applyBorder="1" applyAlignment="1"/>
    <xf numFmtId="0" fontId="18" fillId="0" borderId="49" xfId="0" applyFont="1" applyBorder="1" applyAlignment="1"/>
    <xf numFmtId="0" fontId="18" fillId="0" borderId="82" xfId="0" applyFont="1" applyBorder="1" applyAlignment="1"/>
    <xf numFmtId="0" fontId="0" fillId="0" borderId="52" xfId="0" applyFont="1" applyFill="1" applyBorder="1" applyAlignment="1"/>
    <xf numFmtId="0" fontId="12" fillId="0" borderId="33" xfId="0" applyFont="1" applyBorder="1" applyAlignment="1">
      <alignment horizontal="center" vertical="center"/>
    </xf>
    <xf numFmtId="20" fontId="5" fillId="0" borderId="121" xfId="0" applyNumberFormat="1" applyFont="1" applyBorder="1" applyAlignment="1">
      <alignment horizontal="center" vertical="top" textRotation="180"/>
    </xf>
    <xf numFmtId="20" fontId="5" fillId="0" borderId="122" xfId="0" applyNumberFormat="1" applyFont="1" applyBorder="1" applyAlignment="1">
      <alignment horizontal="center" vertical="top" textRotation="180"/>
    </xf>
    <xf numFmtId="20" fontId="5" fillId="0" borderId="108" xfId="0" applyNumberFormat="1" applyFont="1" applyBorder="1" applyAlignment="1">
      <alignment horizontal="center" vertical="top" textRotation="180"/>
    </xf>
    <xf numFmtId="0" fontId="12" fillId="18" borderId="43" xfId="0" applyFont="1" applyFill="1" applyBorder="1" applyAlignment="1">
      <alignment vertical="center"/>
    </xf>
    <xf numFmtId="0" fontId="40" fillId="18" borderId="38" xfId="0" applyFont="1" applyFill="1" applyBorder="1" applyAlignment="1"/>
    <xf numFmtId="0" fontId="39" fillId="18" borderId="38" xfId="0" applyFont="1" applyFill="1" applyBorder="1" applyAlignment="1"/>
    <xf numFmtId="0" fontId="2" fillId="18" borderId="56" xfId="0" applyFont="1" applyFill="1" applyBorder="1" applyAlignment="1">
      <alignment vertical="center"/>
    </xf>
    <xf numFmtId="0" fontId="10" fillId="0" borderId="96" xfId="0" applyFont="1" applyBorder="1" applyAlignment="1">
      <alignment horizontal="center" vertical="center"/>
    </xf>
    <xf numFmtId="20" fontId="5" fillId="0" borderId="65" xfId="0" applyNumberFormat="1" applyFont="1" applyBorder="1" applyAlignment="1">
      <alignment horizontal="center" vertical="top" textRotation="180"/>
    </xf>
    <xf numFmtId="0" fontId="32" fillId="28" borderId="119" xfId="1" applyFont="1" applyFill="1" applyBorder="1" applyAlignment="1">
      <alignment horizontal="center"/>
    </xf>
    <xf numFmtId="0" fontId="32" fillId="28" borderId="85" xfId="1" applyFont="1" applyFill="1" applyBorder="1" applyAlignment="1">
      <alignment horizontal="center"/>
    </xf>
    <xf numFmtId="0" fontId="31" fillId="30" borderId="85" xfId="1" applyFont="1" applyFill="1" applyBorder="1" applyAlignment="1">
      <alignment vertical="center"/>
    </xf>
    <xf numFmtId="0" fontId="31" fillId="30" borderId="86" xfId="1" applyFont="1" applyFill="1" applyBorder="1" applyAlignment="1">
      <alignment vertical="center"/>
    </xf>
    <xf numFmtId="0" fontId="12" fillId="20" borderId="109" xfId="0" applyFont="1" applyFill="1" applyBorder="1" applyAlignment="1">
      <alignment horizontal="center" vertical="center"/>
    </xf>
    <xf numFmtId="0" fontId="12" fillId="20" borderId="80" xfId="0" applyFont="1" applyFill="1" applyBorder="1" applyAlignment="1">
      <alignment horizontal="center" vertical="center"/>
    </xf>
    <xf numFmtId="0" fontId="12" fillId="20" borderId="8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31" fillId="30" borderId="38" xfId="1" applyFont="1" applyFill="1" applyBorder="1" applyAlignment="1">
      <alignment vertical="center"/>
    </xf>
    <xf numFmtId="0" fontId="31" fillId="30" borderId="75" xfId="1" applyFont="1" applyFill="1" applyBorder="1" applyAlignment="1">
      <alignment vertical="center"/>
    </xf>
    <xf numFmtId="0" fontId="32" fillId="28" borderId="118" xfId="1" applyFont="1" applyFill="1" applyBorder="1" applyAlignment="1">
      <alignment horizontal="center"/>
    </xf>
    <xf numFmtId="0" fontId="32" fillId="28" borderId="38" xfId="1" applyFont="1" applyFill="1" applyBorder="1" applyAlignment="1">
      <alignment horizontal="center"/>
    </xf>
    <xf numFmtId="0" fontId="34" fillId="29" borderId="64" xfId="0" applyFont="1" applyFill="1" applyBorder="1" applyAlignment="1">
      <alignment horizontal="center" vertical="center" wrapText="1"/>
    </xf>
    <xf numFmtId="0" fontId="26" fillId="29" borderId="65" xfId="0" applyFont="1" applyFill="1" applyBorder="1" applyAlignment="1">
      <alignment horizontal="center" vertical="center" wrapText="1"/>
    </xf>
    <xf numFmtId="0" fontId="26" fillId="29" borderId="66" xfId="0" applyFont="1" applyFill="1" applyBorder="1" applyAlignment="1">
      <alignment horizontal="center" vertical="center" wrapText="1"/>
    </xf>
    <xf numFmtId="0" fontId="31" fillId="30" borderId="38" xfId="1" applyFont="1" applyFill="1" applyBorder="1" applyAlignment="1">
      <alignment vertical="top"/>
    </xf>
    <xf numFmtId="0" fontId="31" fillId="30" borderId="75" xfId="1" applyFont="1" applyFill="1" applyBorder="1" applyAlignment="1">
      <alignment vertical="top"/>
    </xf>
    <xf numFmtId="0" fontId="31" fillId="30" borderId="38" xfId="0" applyFont="1" applyFill="1" applyBorder="1" applyAlignment="1">
      <alignment vertical="center"/>
    </xf>
    <xf numFmtId="0" fontId="31" fillId="30" borderId="75" xfId="0" applyFont="1" applyFill="1" applyBorder="1" applyAlignment="1">
      <alignment vertical="center"/>
    </xf>
    <xf numFmtId="0" fontId="32" fillId="28" borderId="117" xfId="1" applyFont="1" applyFill="1" applyBorder="1" applyAlignment="1">
      <alignment horizontal="center"/>
    </xf>
    <xf numFmtId="0" fontId="32" fillId="28" borderId="83" xfId="1" applyFont="1" applyFill="1" applyBorder="1" applyAlignment="1">
      <alignment horizontal="center"/>
    </xf>
    <xf numFmtId="0" fontId="31" fillId="30" borderId="83" xfId="1" applyFont="1" applyFill="1" applyBorder="1" applyAlignment="1">
      <alignment vertical="center"/>
    </xf>
    <xf numFmtId="0" fontId="31" fillId="30" borderId="84" xfId="1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12" fillId="20" borderId="108" xfId="0" applyFont="1" applyFill="1" applyBorder="1" applyAlignment="1">
      <alignment horizontal="center" vertical="center"/>
    </xf>
    <xf numFmtId="0" fontId="23" fillId="15" borderId="42" xfId="0" applyFont="1" applyFill="1" applyBorder="1" applyAlignment="1">
      <alignment horizontal="center" vertical="center"/>
    </xf>
    <xf numFmtId="0" fontId="23" fillId="15" borderId="38" xfId="0" applyFont="1" applyFill="1" applyBorder="1" applyAlignment="1">
      <alignment horizontal="center" vertical="center"/>
    </xf>
    <xf numFmtId="0" fontId="11" fillId="11" borderId="38" xfId="0" applyFont="1" applyFill="1" applyBorder="1" applyAlignment="1">
      <alignment horizontal="center" vertical="center"/>
    </xf>
    <xf numFmtId="0" fontId="23" fillId="13" borderId="33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3" fillId="1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9" fillId="0" borderId="37" xfId="0" applyFont="1" applyBorder="1"/>
    <xf numFmtId="0" fontId="9" fillId="0" borderId="29" xfId="0" applyFont="1" applyBorder="1"/>
    <xf numFmtId="0" fontId="7" fillId="4" borderId="27" xfId="0" applyFont="1" applyFill="1" applyBorder="1" applyAlignment="1">
      <alignment horizontal="center"/>
    </xf>
    <xf numFmtId="0" fontId="9" fillId="0" borderId="28" xfId="0" applyFont="1" applyBorder="1"/>
    <xf numFmtId="0" fontId="24" fillId="9" borderId="26" xfId="0" applyFont="1" applyFill="1" applyBorder="1" applyAlignment="1">
      <alignment horizontal="center" vertical="center"/>
    </xf>
    <xf numFmtId="0" fontId="9" fillId="0" borderId="26" xfId="0" applyFont="1" applyBorder="1"/>
    <xf numFmtId="0" fontId="9" fillId="0" borderId="21" xfId="0" applyFont="1" applyBorder="1"/>
    <xf numFmtId="0" fontId="9" fillId="0" borderId="41" xfId="0" applyFont="1" applyBorder="1"/>
    <xf numFmtId="0" fontId="35" fillId="11" borderId="106" xfId="0" applyFont="1" applyFill="1" applyBorder="1" applyAlignment="1">
      <alignment horizontal="center" vertical="center"/>
    </xf>
    <xf numFmtId="0" fontId="9" fillId="0" borderId="106" xfId="0" applyFont="1" applyBorder="1"/>
    <xf numFmtId="0" fontId="9" fillId="0" borderId="107" xfId="0" applyFont="1" applyBorder="1"/>
    <xf numFmtId="0" fontId="5" fillId="16" borderId="64" xfId="0" applyFont="1" applyFill="1" applyBorder="1" applyAlignment="1">
      <alignment horizontal="center" vertical="center"/>
    </xf>
    <xf numFmtId="0" fontId="5" fillId="16" borderId="65" xfId="0" applyFont="1" applyFill="1" applyBorder="1" applyAlignment="1">
      <alignment horizontal="center" vertical="center"/>
    </xf>
    <xf numFmtId="0" fontId="5" fillId="16" borderId="66" xfId="0" applyFont="1" applyFill="1" applyBorder="1" applyAlignment="1">
      <alignment horizontal="center" vertical="center"/>
    </xf>
    <xf numFmtId="0" fontId="12" fillId="20" borderId="120" xfId="0" applyFont="1" applyFill="1" applyBorder="1" applyAlignment="1">
      <alignment horizontal="center" vertical="center"/>
    </xf>
    <xf numFmtId="0" fontId="29" fillId="20" borderId="110" xfId="0" applyFont="1" applyFill="1" applyBorder="1" applyAlignment="1">
      <alignment horizontal="center" vertical="center"/>
    </xf>
    <xf numFmtId="0" fontId="12" fillId="20" borderId="111" xfId="0" applyFont="1" applyFill="1" applyBorder="1" applyAlignment="1">
      <alignment horizontal="center" vertical="center"/>
    </xf>
    <xf numFmtId="0" fontId="12" fillId="20" borderId="112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/>
    </xf>
    <xf numFmtId="0" fontId="11" fillId="3" borderId="38" xfId="0" applyFont="1" applyFill="1" applyBorder="1" applyAlignment="1">
      <alignment horizontal="center" vertical="center"/>
    </xf>
    <xf numFmtId="0" fontId="12" fillId="20" borderId="110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20" borderId="64" xfId="0" applyFont="1" applyFill="1" applyBorder="1" applyAlignment="1">
      <alignment horizontal="center" vertical="center"/>
    </xf>
    <xf numFmtId="0" fontId="12" fillId="20" borderId="65" xfId="0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center"/>
    </xf>
    <xf numFmtId="0" fontId="9" fillId="0" borderId="65" xfId="0" applyFont="1" applyBorder="1"/>
    <xf numFmtId="0" fontId="11" fillId="11" borderId="26" xfId="0" applyFont="1" applyFill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11" fillId="12" borderId="38" xfId="0" applyFont="1" applyFill="1" applyBorder="1" applyAlignment="1">
      <alignment horizontal="center" vertical="center"/>
    </xf>
    <xf numFmtId="0" fontId="2" fillId="0" borderId="56" xfId="0" applyFont="1" applyBorder="1"/>
    <xf numFmtId="0" fontId="2" fillId="0" borderId="53" xfId="0" applyFont="1" applyBorder="1"/>
    <xf numFmtId="0" fontId="11" fillId="12" borderId="20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17" xfId="0" applyFont="1" applyBorder="1"/>
    <xf numFmtId="0" fontId="18" fillId="0" borderId="5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9" fillId="20" borderId="113" xfId="0" applyFont="1" applyFill="1" applyBorder="1" applyAlignment="1">
      <alignment horizontal="center" vertical="center"/>
    </xf>
    <xf numFmtId="0" fontId="29" fillId="20" borderId="114" xfId="0" applyFont="1" applyFill="1" applyBorder="1" applyAlignment="1">
      <alignment horizontal="center" vertical="center"/>
    </xf>
    <xf numFmtId="0" fontId="29" fillId="20" borderId="116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9" fillId="0" borderId="11" xfId="0" applyFont="1" applyFill="1" applyBorder="1"/>
    <xf numFmtId="0" fontId="9" fillId="0" borderId="36" xfId="0" applyFont="1" applyFill="1" applyBorder="1"/>
    <xf numFmtId="0" fontId="9" fillId="0" borderId="48" xfId="0" applyFont="1" applyBorder="1" applyAlignment="1">
      <alignment horizontal="left"/>
    </xf>
    <xf numFmtId="0" fontId="12" fillId="12" borderId="38" xfId="0" applyFont="1" applyFill="1" applyBorder="1" applyAlignment="1">
      <alignment horizontal="center" vertical="center"/>
    </xf>
    <xf numFmtId="0" fontId="2" fillId="0" borderId="54" xfId="0" applyFont="1" applyBorder="1"/>
    <xf numFmtId="0" fontId="11" fillId="12" borderId="56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1" fillId="11" borderId="87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12" fillId="20" borderId="6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1" fillId="26" borderId="2" xfId="0" applyFont="1" applyFill="1" applyBorder="1" applyAlignment="1">
      <alignment horizontal="center" vertical="center"/>
    </xf>
    <xf numFmtId="0" fontId="11" fillId="26" borderId="25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65" xfId="0" applyFont="1" applyFill="1" applyBorder="1" applyAlignment="1">
      <alignment horizontal="center" vertical="center"/>
    </xf>
    <xf numFmtId="0" fontId="5" fillId="7" borderId="6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2" fillId="22" borderId="44" xfId="0" applyFont="1" applyFill="1" applyBorder="1" applyAlignment="1">
      <alignment horizontal="center" vertical="center"/>
    </xf>
    <xf numFmtId="0" fontId="12" fillId="22" borderId="45" xfId="0" applyFont="1" applyFill="1" applyBorder="1" applyAlignment="1">
      <alignment horizontal="center" vertical="center"/>
    </xf>
    <xf numFmtId="0" fontId="12" fillId="22" borderId="26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30" fillId="20" borderId="64" xfId="0" applyFont="1" applyFill="1" applyBorder="1" applyAlignment="1">
      <alignment horizontal="center" vertical="center"/>
    </xf>
    <xf numFmtId="0" fontId="30" fillId="20" borderId="65" xfId="0" applyFont="1" applyFill="1" applyBorder="1" applyAlignment="1">
      <alignment horizontal="center" vertical="center"/>
    </xf>
    <xf numFmtId="0" fontId="30" fillId="20" borderId="48" xfId="0" applyFont="1" applyFill="1" applyBorder="1" applyAlignment="1">
      <alignment horizontal="center" vertical="center"/>
    </xf>
    <xf numFmtId="0" fontId="12" fillId="20" borderId="124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0" fontId="11" fillId="7" borderId="10" xfId="0" applyFont="1" applyFill="1" applyBorder="1" applyAlignment="1">
      <alignment horizontal="center" vertical="center"/>
    </xf>
    <xf numFmtId="0" fontId="19" fillId="23" borderId="26" xfId="0" applyFont="1" applyFill="1" applyBorder="1" applyAlignment="1">
      <alignment horizontal="center" vertical="center"/>
    </xf>
    <xf numFmtId="0" fontId="9" fillId="24" borderId="26" xfId="0" applyFont="1" applyFill="1" applyBorder="1"/>
    <xf numFmtId="0" fontId="9" fillId="24" borderId="22" xfId="0" applyFont="1" applyFill="1" applyBorder="1"/>
    <xf numFmtId="0" fontId="37" fillId="11" borderId="7" xfId="0" applyFont="1" applyFill="1" applyBorder="1" applyAlignment="1">
      <alignment horizontal="center" vertical="center"/>
    </xf>
    <xf numFmtId="0" fontId="9" fillId="0" borderId="7" xfId="0" applyFont="1" applyBorder="1"/>
    <xf numFmtId="0" fontId="9" fillId="0" borderId="91" xfId="0" applyFont="1" applyBorder="1"/>
    <xf numFmtId="0" fontId="36" fillId="9" borderId="30" xfId="0" applyFont="1" applyFill="1" applyBorder="1" applyAlignment="1">
      <alignment horizontal="center" vertical="center"/>
    </xf>
    <xf numFmtId="0" fontId="9" fillId="0" borderId="30" xfId="0" applyFont="1" applyBorder="1"/>
    <xf numFmtId="0" fontId="9" fillId="0" borderId="90" xfId="0" applyFont="1" applyBorder="1"/>
    <xf numFmtId="0" fontId="12" fillId="5" borderId="6" xfId="0" applyFont="1" applyFill="1" applyBorder="1" applyAlignment="1">
      <alignment horizontal="center" vertical="center"/>
    </xf>
    <xf numFmtId="0" fontId="9" fillId="0" borderId="8" xfId="0" applyFont="1" applyBorder="1"/>
    <xf numFmtId="0" fontId="11" fillId="6" borderId="6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/>
    </xf>
    <xf numFmtId="0" fontId="9" fillId="0" borderId="48" xfId="0" applyFont="1" applyBorder="1"/>
    <xf numFmtId="0" fontId="12" fillId="25" borderId="2" xfId="0" applyFont="1" applyFill="1" applyBorder="1" applyAlignment="1">
      <alignment horizontal="center" vertical="center"/>
    </xf>
    <xf numFmtId="0" fontId="9" fillId="24" borderId="2" xfId="0" applyFont="1" applyFill="1" applyBorder="1"/>
    <xf numFmtId="0" fontId="9" fillId="24" borderId="25" xfId="0" applyFont="1" applyFill="1" applyBorder="1"/>
    <xf numFmtId="0" fontId="14" fillId="27" borderId="123" xfId="0" applyFont="1" applyFill="1" applyBorder="1" applyAlignment="1">
      <alignment horizontal="center" vertical="center"/>
    </xf>
    <xf numFmtId="0" fontId="14" fillId="27" borderId="43" xfId="0" applyFont="1" applyFill="1" applyBorder="1" applyAlignment="1">
      <alignment horizontal="center" vertical="center"/>
    </xf>
    <xf numFmtId="0" fontId="12" fillId="20" borderId="50" xfId="0" applyFont="1" applyFill="1" applyBorder="1" applyAlignment="1">
      <alignment horizontal="center" vertical="center"/>
    </xf>
    <xf numFmtId="0" fontId="12" fillId="20" borderId="51" xfId="0" applyFont="1" applyFill="1" applyBorder="1" applyAlignment="1">
      <alignment horizontal="center" vertical="center"/>
    </xf>
    <xf numFmtId="0" fontId="12" fillId="20" borderId="52" xfId="0" applyFont="1" applyFill="1" applyBorder="1" applyAlignment="1">
      <alignment horizontal="center" vertical="center"/>
    </xf>
    <xf numFmtId="0" fontId="14" fillId="5" borderId="95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23" borderId="94" xfId="0" applyFont="1" applyFill="1" applyBorder="1" applyAlignment="1">
      <alignment horizontal="center" vertical="center"/>
    </xf>
    <xf numFmtId="0" fontId="12" fillId="23" borderId="2" xfId="0" applyFont="1" applyFill="1" applyBorder="1" applyAlignment="1">
      <alignment horizontal="center" vertical="center"/>
    </xf>
    <xf numFmtId="0" fontId="12" fillId="23" borderId="4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14" fillId="6" borderId="62" xfId="0" applyFont="1" applyFill="1" applyBorder="1" applyAlignment="1">
      <alignment horizontal="center" vertical="center"/>
    </xf>
    <xf numFmtId="0" fontId="14" fillId="6" borderId="94" xfId="0" applyFont="1" applyFill="1" applyBorder="1" applyAlignment="1">
      <alignment horizontal="center" vertical="center"/>
    </xf>
    <xf numFmtId="0" fontId="14" fillId="6" borderId="63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2" fillId="0" borderId="38" xfId="0" applyFont="1" applyBorder="1"/>
    <xf numFmtId="0" fontId="11" fillId="17" borderId="33" xfId="0" applyFont="1" applyFill="1" applyBorder="1" applyAlignment="1">
      <alignment horizontal="center" vertical="center"/>
    </xf>
    <xf numFmtId="0" fontId="2" fillId="0" borderId="2" xfId="0" applyFont="1" applyBorder="1"/>
    <xf numFmtId="0" fontId="11" fillId="9" borderId="26" xfId="0" applyFont="1" applyFill="1" applyBorder="1" applyAlignment="1">
      <alignment horizontal="center" vertical="center"/>
    </xf>
    <xf numFmtId="0" fontId="11" fillId="11" borderId="54" xfId="0" applyFont="1" applyFill="1" applyBorder="1" applyAlignment="1">
      <alignment horizontal="center" vertical="center"/>
    </xf>
    <xf numFmtId="0" fontId="12" fillId="20" borderId="113" xfId="0" applyFont="1" applyFill="1" applyBorder="1" applyAlignment="1">
      <alignment horizontal="center" vertical="center"/>
    </xf>
    <xf numFmtId="0" fontId="12" fillId="20" borderId="114" xfId="0" applyFont="1" applyFill="1" applyBorder="1" applyAlignment="1">
      <alignment horizontal="center" vertical="center"/>
    </xf>
    <xf numFmtId="0" fontId="11" fillId="17" borderId="23" xfId="0" applyFont="1" applyFill="1" applyBorder="1" applyAlignment="1">
      <alignment horizontal="center" vertical="center"/>
    </xf>
    <xf numFmtId="0" fontId="11" fillId="17" borderId="21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/>
    </xf>
    <xf numFmtId="0" fontId="12" fillId="20" borderId="53" xfId="0" applyFont="1" applyFill="1" applyBorder="1" applyAlignment="1">
      <alignment horizontal="center" vertical="center"/>
    </xf>
    <xf numFmtId="0" fontId="12" fillId="20" borderId="115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21" xfId="0" applyFont="1" applyFill="1" applyBorder="1" applyAlignment="1">
      <alignment horizontal="center" vertical="center"/>
    </xf>
    <xf numFmtId="0" fontId="5" fillId="16" borderId="41" xfId="0" applyFont="1" applyFill="1" applyBorder="1" applyAlignment="1">
      <alignment horizontal="center" vertical="center"/>
    </xf>
    <xf numFmtId="0" fontId="11" fillId="31" borderId="64" xfId="0" applyFont="1" applyFill="1" applyBorder="1" applyAlignment="1">
      <alignment horizontal="center" vertical="center"/>
    </xf>
    <xf numFmtId="0" fontId="11" fillId="31" borderId="65" xfId="0" applyFont="1" applyFill="1" applyBorder="1" applyAlignment="1">
      <alignment horizontal="center" vertical="center"/>
    </xf>
    <xf numFmtId="0" fontId="11" fillId="31" borderId="66" xfId="0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33CC"/>
      <color rgb="FF30D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048557"/>
  <sheetViews>
    <sheetView tabSelected="1" topLeftCell="A14" zoomScale="60" zoomScaleNormal="60" workbookViewId="0">
      <selection activeCell="N21" sqref="N21:Q21"/>
    </sheetView>
  </sheetViews>
  <sheetFormatPr defaultColWidth="14.42578125" defaultRowHeight="15" customHeight="1" x14ac:dyDescent="0.25"/>
  <cols>
    <col min="1" max="1" width="1.42578125" customWidth="1"/>
    <col min="2" max="2" width="29.7109375" customWidth="1"/>
    <col min="3" max="39" width="7" customWidth="1"/>
    <col min="40" max="40" width="7.85546875" customWidth="1"/>
    <col min="41" max="50" width="7" customWidth="1"/>
  </cols>
  <sheetData>
    <row r="1" spans="1:47" ht="5.25" customHeight="1" x14ac:dyDescent="0.25"/>
    <row r="2" spans="1:47" ht="25.5" customHeight="1" thickBot="1" x14ac:dyDescent="0.55000000000000004">
      <c r="B2" s="44"/>
      <c r="C2" s="317" t="s">
        <v>117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</row>
    <row r="3" spans="1:47" ht="24.75" customHeight="1" thickBot="1" x14ac:dyDescent="0.6">
      <c r="A3" s="44"/>
      <c r="B3" s="133" t="s">
        <v>1</v>
      </c>
      <c r="C3" s="134"/>
      <c r="D3" s="135"/>
      <c r="E3" s="110"/>
      <c r="F3" s="110"/>
      <c r="G3" s="110"/>
      <c r="H3" s="290" t="s">
        <v>8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110"/>
      <c r="AT3" s="110"/>
      <c r="AU3" s="111"/>
    </row>
    <row r="4" spans="1:47" ht="45" customHeight="1" x14ac:dyDescent="0.25">
      <c r="A4" s="44"/>
      <c r="B4" s="82" t="s">
        <v>11</v>
      </c>
      <c r="C4" s="58">
        <v>0.33333333333333331</v>
      </c>
      <c r="D4" s="59">
        <f t="shared" ref="D4:AU4" si="0">C4+TIME(0,15,0)</f>
        <v>0.34375</v>
      </c>
      <c r="E4" s="59">
        <f t="shared" si="0"/>
        <v>0.35416666666666669</v>
      </c>
      <c r="F4" s="59">
        <f t="shared" si="0"/>
        <v>0.36458333333333337</v>
      </c>
      <c r="G4" s="59">
        <f t="shared" si="0"/>
        <v>0.37500000000000006</v>
      </c>
      <c r="H4" s="59">
        <f t="shared" si="0"/>
        <v>0.38541666666666674</v>
      </c>
      <c r="I4" s="59">
        <f t="shared" si="0"/>
        <v>0.39583333333333343</v>
      </c>
      <c r="J4" s="59">
        <f t="shared" si="0"/>
        <v>0.40625000000000011</v>
      </c>
      <c r="K4" s="59">
        <f t="shared" si="0"/>
        <v>0.4166666666666668</v>
      </c>
      <c r="L4" s="59">
        <f t="shared" si="0"/>
        <v>0.42708333333333348</v>
      </c>
      <c r="M4" s="59">
        <f t="shared" si="0"/>
        <v>0.43750000000000017</v>
      </c>
      <c r="N4" s="59">
        <f t="shared" si="0"/>
        <v>0.44791666666666685</v>
      </c>
      <c r="O4" s="59">
        <f t="shared" si="0"/>
        <v>0.45833333333333354</v>
      </c>
      <c r="P4" s="59">
        <f t="shared" si="0"/>
        <v>0.46875000000000022</v>
      </c>
      <c r="Q4" s="59">
        <f t="shared" si="0"/>
        <v>0.47916666666666691</v>
      </c>
      <c r="R4" s="59">
        <f t="shared" si="0"/>
        <v>0.48958333333333359</v>
      </c>
      <c r="S4" s="59">
        <f t="shared" si="0"/>
        <v>0.50000000000000022</v>
      </c>
      <c r="T4" s="59">
        <f t="shared" si="0"/>
        <v>0.51041666666666685</v>
      </c>
      <c r="U4" s="59">
        <f t="shared" si="0"/>
        <v>0.52083333333333348</v>
      </c>
      <c r="V4" s="59">
        <f t="shared" si="0"/>
        <v>0.53125000000000011</v>
      </c>
      <c r="W4" s="59">
        <f t="shared" si="0"/>
        <v>0.54166666666666674</v>
      </c>
      <c r="X4" s="59">
        <f t="shared" si="0"/>
        <v>0.55208333333333337</v>
      </c>
      <c r="Y4" s="59">
        <f t="shared" si="0"/>
        <v>0.5625</v>
      </c>
      <c r="Z4" s="59">
        <f t="shared" si="0"/>
        <v>0.57291666666666663</v>
      </c>
      <c r="AA4" s="59">
        <f t="shared" si="0"/>
        <v>0.58333333333333326</v>
      </c>
      <c r="AB4" s="59">
        <f t="shared" si="0"/>
        <v>0.59374999999999989</v>
      </c>
      <c r="AC4" s="59">
        <f t="shared" si="0"/>
        <v>0.60416666666666652</v>
      </c>
      <c r="AD4" s="59">
        <f t="shared" si="0"/>
        <v>0.61458333333333315</v>
      </c>
      <c r="AE4" s="59">
        <f t="shared" si="0"/>
        <v>0.62499999999999978</v>
      </c>
      <c r="AF4" s="59">
        <f t="shared" si="0"/>
        <v>0.63541666666666641</v>
      </c>
      <c r="AG4" s="59">
        <f t="shared" si="0"/>
        <v>0.64583333333333304</v>
      </c>
      <c r="AH4" s="59">
        <f t="shared" si="0"/>
        <v>0.65624999999999967</v>
      </c>
      <c r="AI4" s="59">
        <f t="shared" si="0"/>
        <v>0.6666666666666663</v>
      </c>
      <c r="AJ4" s="59">
        <f t="shared" si="0"/>
        <v>0.67708333333333293</v>
      </c>
      <c r="AK4" s="59">
        <f t="shared" si="0"/>
        <v>0.68749999999999956</v>
      </c>
      <c r="AL4" s="59">
        <f t="shared" si="0"/>
        <v>0.69791666666666619</v>
      </c>
      <c r="AM4" s="59">
        <f t="shared" si="0"/>
        <v>0.70833333333333282</v>
      </c>
      <c r="AN4" s="59">
        <f t="shared" si="0"/>
        <v>0.71874999999999944</v>
      </c>
      <c r="AO4" s="59">
        <f t="shared" si="0"/>
        <v>0.72916666666666607</v>
      </c>
      <c r="AP4" s="59">
        <f t="shared" si="0"/>
        <v>0.7395833333333327</v>
      </c>
      <c r="AQ4" s="59">
        <f t="shared" si="0"/>
        <v>0.74999999999999933</v>
      </c>
      <c r="AR4" s="59">
        <f t="shared" si="0"/>
        <v>0.76041666666666596</v>
      </c>
      <c r="AS4" s="59">
        <f t="shared" si="0"/>
        <v>0.77083333333333259</v>
      </c>
      <c r="AT4" s="59">
        <f t="shared" si="0"/>
        <v>0.78124999999999922</v>
      </c>
      <c r="AU4" s="60">
        <f t="shared" si="0"/>
        <v>0.79166666666666585</v>
      </c>
    </row>
    <row r="5" spans="1:47" ht="45" customHeight="1" thickBot="1" x14ac:dyDescent="0.3">
      <c r="A5" s="44"/>
      <c r="B5" s="83" t="s">
        <v>13</v>
      </c>
      <c r="C5" s="80">
        <f>C4+TIME(0,15,0)</f>
        <v>0.34375</v>
      </c>
      <c r="D5" s="2">
        <f t="shared" ref="D5:AU5" si="1">C5+TIME(0,15,0)</f>
        <v>0.35416666666666669</v>
      </c>
      <c r="E5" s="2">
        <f t="shared" si="1"/>
        <v>0.36458333333333337</v>
      </c>
      <c r="F5" s="2">
        <f t="shared" si="1"/>
        <v>0.37500000000000006</v>
      </c>
      <c r="G5" s="2">
        <f t="shared" si="1"/>
        <v>0.38541666666666674</v>
      </c>
      <c r="H5" s="2">
        <f t="shared" si="1"/>
        <v>0.39583333333333343</v>
      </c>
      <c r="I5" s="2">
        <f t="shared" si="1"/>
        <v>0.40625000000000011</v>
      </c>
      <c r="J5" s="2">
        <f t="shared" si="1"/>
        <v>0.4166666666666668</v>
      </c>
      <c r="K5" s="2">
        <f t="shared" si="1"/>
        <v>0.42708333333333348</v>
      </c>
      <c r="L5" s="2">
        <f t="shared" si="1"/>
        <v>0.43750000000000017</v>
      </c>
      <c r="M5" s="2">
        <f t="shared" si="1"/>
        <v>0.44791666666666685</v>
      </c>
      <c r="N5" s="2">
        <f t="shared" si="1"/>
        <v>0.45833333333333354</v>
      </c>
      <c r="O5" s="2">
        <f t="shared" si="1"/>
        <v>0.46875000000000022</v>
      </c>
      <c r="P5" s="2">
        <f t="shared" si="1"/>
        <v>0.47916666666666691</v>
      </c>
      <c r="Q5" s="2">
        <f t="shared" si="1"/>
        <v>0.48958333333333359</v>
      </c>
      <c r="R5" s="2">
        <f t="shared" si="1"/>
        <v>0.50000000000000022</v>
      </c>
      <c r="S5" s="2">
        <f t="shared" si="1"/>
        <v>0.51041666666666685</v>
      </c>
      <c r="T5" s="2">
        <f t="shared" si="1"/>
        <v>0.52083333333333348</v>
      </c>
      <c r="U5" s="2">
        <f t="shared" si="1"/>
        <v>0.53125000000000011</v>
      </c>
      <c r="V5" s="2">
        <f t="shared" si="1"/>
        <v>0.54166666666666674</v>
      </c>
      <c r="W5" s="2">
        <f t="shared" si="1"/>
        <v>0.55208333333333337</v>
      </c>
      <c r="X5" s="2">
        <f t="shared" si="1"/>
        <v>0.5625</v>
      </c>
      <c r="Y5" s="2">
        <f t="shared" si="1"/>
        <v>0.57291666666666663</v>
      </c>
      <c r="Z5" s="2">
        <f t="shared" si="1"/>
        <v>0.58333333333333326</v>
      </c>
      <c r="AA5" s="2">
        <f t="shared" si="1"/>
        <v>0.59374999999999989</v>
      </c>
      <c r="AB5" s="2">
        <f t="shared" si="1"/>
        <v>0.60416666666666652</v>
      </c>
      <c r="AC5" s="2">
        <f t="shared" si="1"/>
        <v>0.61458333333333315</v>
      </c>
      <c r="AD5" s="2">
        <f t="shared" si="1"/>
        <v>0.62499999999999978</v>
      </c>
      <c r="AE5" s="2">
        <f t="shared" si="1"/>
        <v>0.63541666666666641</v>
      </c>
      <c r="AF5" s="2">
        <f t="shared" si="1"/>
        <v>0.64583333333333304</v>
      </c>
      <c r="AG5" s="2">
        <f t="shared" si="1"/>
        <v>0.65624999999999967</v>
      </c>
      <c r="AH5" s="2">
        <f t="shared" si="1"/>
        <v>0.6666666666666663</v>
      </c>
      <c r="AI5" s="2">
        <f t="shared" si="1"/>
        <v>0.67708333333333293</v>
      </c>
      <c r="AJ5" s="2">
        <f t="shared" si="1"/>
        <v>0.68749999999999956</v>
      </c>
      <c r="AK5" s="2">
        <f t="shared" si="1"/>
        <v>0.69791666666666619</v>
      </c>
      <c r="AL5" s="2">
        <f t="shared" si="1"/>
        <v>0.70833333333333282</v>
      </c>
      <c r="AM5" s="2">
        <f t="shared" si="1"/>
        <v>0.71874999999999944</v>
      </c>
      <c r="AN5" s="2">
        <f t="shared" si="1"/>
        <v>0.72916666666666607</v>
      </c>
      <c r="AO5" s="2">
        <f t="shared" si="1"/>
        <v>0.7395833333333327</v>
      </c>
      <c r="AP5" s="2">
        <f t="shared" si="1"/>
        <v>0.74999999999999933</v>
      </c>
      <c r="AQ5" s="2">
        <f t="shared" si="1"/>
        <v>0.76041666666666596</v>
      </c>
      <c r="AR5" s="2">
        <f t="shared" si="1"/>
        <v>0.77083333333333259</v>
      </c>
      <c r="AS5" s="2">
        <f t="shared" si="1"/>
        <v>0.78124999999999922</v>
      </c>
      <c r="AT5" s="2">
        <f t="shared" si="1"/>
        <v>0.79166666666666585</v>
      </c>
      <c r="AU5" s="124">
        <f t="shared" si="1"/>
        <v>0.80208333333333248</v>
      </c>
    </row>
    <row r="6" spans="1:47" ht="27" customHeight="1" x14ac:dyDescent="0.35">
      <c r="A6" s="44"/>
      <c r="B6" s="84" t="s">
        <v>15</v>
      </c>
      <c r="C6" s="81"/>
      <c r="D6" s="3"/>
      <c r="E6" s="3"/>
      <c r="F6" s="4"/>
      <c r="G6" s="5"/>
      <c r="H6" s="5"/>
      <c r="I6" s="5"/>
      <c r="J6" s="5"/>
      <c r="K6" s="6"/>
      <c r="L6" s="5"/>
      <c r="M6" s="5"/>
      <c r="N6" s="5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352" t="s">
        <v>16</v>
      </c>
      <c r="AN6" s="347"/>
      <c r="AO6" s="347"/>
      <c r="AP6" s="353"/>
      <c r="AQ6" s="354" t="s">
        <v>18</v>
      </c>
      <c r="AR6" s="347"/>
      <c r="AS6" s="347"/>
      <c r="AT6" s="353"/>
      <c r="AU6" s="125"/>
    </row>
    <row r="7" spans="1:47" ht="24.75" customHeight="1" thickBot="1" x14ac:dyDescent="0.4">
      <c r="A7" s="44"/>
      <c r="B7" s="85" t="s">
        <v>10</v>
      </c>
      <c r="C7" s="49"/>
      <c r="D7" s="70"/>
      <c r="E7" s="70"/>
      <c r="F7" s="126"/>
      <c r="G7" s="119"/>
      <c r="H7" s="119"/>
      <c r="I7" s="119"/>
      <c r="J7" s="119"/>
      <c r="K7" s="120"/>
      <c r="L7" s="119"/>
      <c r="M7" s="119"/>
      <c r="N7" s="119"/>
      <c r="O7" s="120"/>
      <c r="P7" s="120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342" t="s">
        <v>19</v>
      </c>
      <c r="AN7" s="340"/>
      <c r="AO7" s="340"/>
      <c r="AP7" s="341"/>
      <c r="AQ7" s="339" t="s">
        <v>20</v>
      </c>
      <c r="AR7" s="340"/>
      <c r="AS7" s="340"/>
      <c r="AT7" s="341"/>
      <c r="AU7" s="127"/>
    </row>
    <row r="8" spans="1:47" ht="24.75" customHeight="1" thickBot="1" x14ac:dyDescent="0.3">
      <c r="A8" s="44"/>
      <c r="B8" s="86" t="s">
        <v>79</v>
      </c>
      <c r="C8" s="349" t="s">
        <v>191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1"/>
    </row>
    <row r="9" spans="1:47" ht="24.75" customHeight="1" thickBot="1" x14ac:dyDescent="0.3">
      <c r="A9" s="44"/>
      <c r="B9" s="87" t="s">
        <v>83</v>
      </c>
      <c r="C9" s="346" t="s">
        <v>190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264"/>
      <c r="AN9" s="264"/>
      <c r="AO9" s="264"/>
      <c r="AP9" s="264"/>
      <c r="AQ9" s="264"/>
      <c r="AR9" s="264"/>
      <c r="AS9" s="264"/>
      <c r="AT9" s="264"/>
      <c r="AU9" s="348"/>
    </row>
    <row r="10" spans="1:47" ht="24.75" customHeight="1" thickBot="1" x14ac:dyDescent="0.3">
      <c r="A10" s="44"/>
      <c r="B10" s="132" t="s">
        <v>6</v>
      </c>
      <c r="C10" s="121"/>
      <c r="D10" s="122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288" t="s">
        <v>145</v>
      </c>
      <c r="AN10" s="289"/>
      <c r="AO10" s="289"/>
      <c r="AP10" s="318"/>
      <c r="AQ10" s="370" t="s">
        <v>146</v>
      </c>
      <c r="AR10" s="289"/>
      <c r="AS10" s="289"/>
      <c r="AT10" s="318"/>
      <c r="AU10" s="128"/>
    </row>
    <row r="11" spans="1:47" ht="24.75" customHeight="1" thickBot="1" x14ac:dyDescent="0.3">
      <c r="A11" s="44"/>
      <c r="B11" s="131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30"/>
    </row>
    <row r="12" spans="1:47" ht="29.25" customHeight="1" thickBot="1" x14ac:dyDescent="0.3"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123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ht="24.75" customHeight="1" thickBot="1" x14ac:dyDescent="0.6">
      <c r="A13" s="44"/>
      <c r="B13" s="176" t="s">
        <v>21</v>
      </c>
      <c r="C13" s="134"/>
      <c r="D13" s="135"/>
      <c r="E13" s="88"/>
      <c r="F13" s="88"/>
      <c r="G13" s="88"/>
      <c r="H13" s="355" t="s">
        <v>22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88"/>
      <c r="AT13" s="88"/>
      <c r="AU13" s="89"/>
    </row>
    <row r="14" spans="1:47" ht="45" customHeight="1" thickBot="1" x14ac:dyDescent="0.3">
      <c r="B14" s="224" t="s">
        <v>11</v>
      </c>
      <c r="C14" s="225">
        <v>0.33333333333333331</v>
      </c>
      <c r="D14" s="219">
        <f t="shared" ref="D14:AU14" si="2">C14+TIME(0,15,0)</f>
        <v>0.34375</v>
      </c>
      <c r="E14" s="100">
        <f t="shared" si="2"/>
        <v>0.35416666666666669</v>
      </c>
      <c r="F14" s="100">
        <f t="shared" si="2"/>
        <v>0.36458333333333337</v>
      </c>
      <c r="G14" s="100">
        <f t="shared" si="2"/>
        <v>0.37500000000000006</v>
      </c>
      <c r="H14" s="100">
        <f t="shared" si="2"/>
        <v>0.38541666666666674</v>
      </c>
      <c r="I14" s="100">
        <f t="shared" si="2"/>
        <v>0.39583333333333343</v>
      </c>
      <c r="J14" s="100">
        <f t="shared" si="2"/>
        <v>0.40625000000000011</v>
      </c>
      <c r="K14" s="100">
        <f t="shared" si="2"/>
        <v>0.4166666666666668</v>
      </c>
      <c r="L14" s="100">
        <f t="shared" si="2"/>
        <v>0.42708333333333348</v>
      </c>
      <c r="M14" s="100">
        <f t="shared" si="2"/>
        <v>0.43750000000000017</v>
      </c>
      <c r="N14" s="100">
        <f t="shared" si="2"/>
        <v>0.44791666666666685</v>
      </c>
      <c r="O14" s="100">
        <f t="shared" si="2"/>
        <v>0.45833333333333354</v>
      </c>
      <c r="P14" s="100">
        <f t="shared" si="2"/>
        <v>0.46875000000000022</v>
      </c>
      <c r="Q14" s="100">
        <f t="shared" si="2"/>
        <v>0.47916666666666691</v>
      </c>
      <c r="R14" s="100">
        <f t="shared" si="2"/>
        <v>0.48958333333333359</v>
      </c>
      <c r="S14" s="100">
        <f t="shared" si="2"/>
        <v>0.50000000000000022</v>
      </c>
      <c r="T14" s="100">
        <f t="shared" si="2"/>
        <v>0.51041666666666685</v>
      </c>
      <c r="U14" s="100">
        <f t="shared" si="2"/>
        <v>0.52083333333333348</v>
      </c>
      <c r="V14" s="100">
        <f t="shared" si="2"/>
        <v>0.53125000000000011</v>
      </c>
      <c r="W14" s="100">
        <f t="shared" si="2"/>
        <v>0.54166666666666674</v>
      </c>
      <c r="X14" s="100">
        <f t="shared" si="2"/>
        <v>0.55208333333333337</v>
      </c>
      <c r="Y14" s="100">
        <f t="shared" si="2"/>
        <v>0.5625</v>
      </c>
      <c r="Z14" s="100">
        <f t="shared" si="2"/>
        <v>0.57291666666666663</v>
      </c>
      <c r="AA14" s="100">
        <f t="shared" si="2"/>
        <v>0.58333333333333326</v>
      </c>
      <c r="AB14" s="100">
        <f t="shared" si="2"/>
        <v>0.59374999999999989</v>
      </c>
      <c r="AC14" s="100">
        <f t="shared" si="2"/>
        <v>0.60416666666666652</v>
      </c>
      <c r="AD14" s="100">
        <f t="shared" si="2"/>
        <v>0.61458333333333315</v>
      </c>
      <c r="AE14" s="100">
        <f t="shared" si="2"/>
        <v>0.62499999999999978</v>
      </c>
      <c r="AF14" s="100">
        <f t="shared" si="2"/>
        <v>0.63541666666666641</v>
      </c>
      <c r="AG14" s="100">
        <f t="shared" si="2"/>
        <v>0.64583333333333304</v>
      </c>
      <c r="AH14" s="100">
        <f t="shared" si="2"/>
        <v>0.65624999999999967</v>
      </c>
      <c r="AI14" s="100">
        <f t="shared" si="2"/>
        <v>0.6666666666666663</v>
      </c>
      <c r="AJ14" s="100">
        <f t="shared" si="2"/>
        <v>0.67708333333333293</v>
      </c>
      <c r="AK14" s="100">
        <f t="shared" si="2"/>
        <v>0.68749999999999956</v>
      </c>
      <c r="AL14" s="100">
        <f t="shared" si="2"/>
        <v>0.69791666666666619</v>
      </c>
      <c r="AM14" s="100">
        <f t="shared" si="2"/>
        <v>0.70833333333333282</v>
      </c>
      <c r="AN14" s="100">
        <f t="shared" si="2"/>
        <v>0.71874999999999944</v>
      </c>
      <c r="AO14" s="100">
        <f t="shared" si="2"/>
        <v>0.72916666666666607</v>
      </c>
      <c r="AP14" s="100">
        <f t="shared" si="2"/>
        <v>0.7395833333333327</v>
      </c>
      <c r="AQ14" s="100">
        <f t="shared" si="2"/>
        <v>0.74999999999999933</v>
      </c>
      <c r="AR14" s="100">
        <f t="shared" si="2"/>
        <v>0.76041666666666596</v>
      </c>
      <c r="AS14" s="100">
        <f t="shared" si="2"/>
        <v>0.77083333333333259</v>
      </c>
      <c r="AT14" s="100">
        <f t="shared" si="2"/>
        <v>0.78124999999999922</v>
      </c>
      <c r="AU14" s="101">
        <f t="shared" si="2"/>
        <v>0.79166666666666585</v>
      </c>
    </row>
    <row r="15" spans="1:47" ht="45" customHeight="1" thickBot="1" x14ac:dyDescent="0.3">
      <c r="B15" s="177" t="s">
        <v>13</v>
      </c>
      <c r="C15" s="96">
        <f>C14+TIME(0,15,0)</f>
        <v>0.34375</v>
      </c>
      <c r="D15" s="97">
        <f t="shared" ref="D15:AU15" si="3">C15+TIME(0,15,0)</f>
        <v>0.35416666666666669</v>
      </c>
      <c r="E15" s="98">
        <f t="shared" si="3"/>
        <v>0.36458333333333337</v>
      </c>
      <c r="F15" s="217">
        <f t="shared" si="3"/>
        <v>0.37500000000000006</v>
      </c>
      <c r="G15" s="219">
        <f t="shared" si="3"/>
        <v>0.38541666666666674</v>
      </c>
      <c r="H15" s="100">
        <f t="shared" si="3"/>
        <v>0.39583333333333343</v>
      </c>
      <c r="I15" s="100">
        <f t="shared" si="3"/>
        <v>0.40625000000000011</v>
      </c>
      <c r="J15" s="100">
        <f t="shared" si="3"/>
        <v>0.4166666666666668</v>
      </c>
      <c r="K15" s="100">
        <f t="shared" si="3"/>
        <v>0.42708333333333348</v>
      </c>
      <c r="L15" s="100">
        <f t="shared" si="3"/>
        <v>0.43750000000000017</v>
      </c>
      <c r="M15" s="100">
        <f t="shared" si="3"/>
        <v>0.44791666666666685</v>
      </c>
      <c r="N15" s="100">
        <f t="shared" si="3"/>
        <v>0.45833333333333354</v>
      </c>
      <c r="O15" s="100">
        <f t="shared" si="3"/>
        <v>0.46875000000000022</v>
      </c>
      <c r="P15" s="100">
        <f t="shared" si="3"/>
        <v>0.47916666666666691</v>
      </c>
      <c r="Q15" s="100">
        <f t="shared" si="3"/>
        <v>0.48958333333333359</v>
      </c>
      <c r="R15" s="101">
        <f t="shared" si="3"/>
        <v>0.50000000000000022</v>
      </c>
      <c r="S15" s="218">
        <f t="shared" si="3"/>
        <v>0.51041666666666685</v>
      </c>
      <c r="T15" s="98">
        <f t="shared" si="3"/>
        <v>0.52083333333333348</v>
      </c>
      <c r="U15" s="98">
        <f t="shared" si="3"/>
        <v>0.53125000000000011</v>
      </c>
      <c r="V15" s="98">
        <f t="shared" si="3"/>
        <v>0.54166666666666674</v>
      </c>
      <c r="W15" s="98">
        <f t="shared" si="3"/>
        <v>0.55208333333333337</v>
      </c>
      <c r="X15" s="98">
        <f t="shared" si="3"/>
        <v>0.5625</v>
      </c>
      <c r="Y15" s="98">
        <f t="shared" si="3"/>
        <v>0.57291666666666663</v>
      </c>
      <c r="Z15" s="98">
        <f t="shared" si="3"/>
        <v>0.58333333333333326</v>
      </c>
      <c r="AA15" s="98">
        <f t="shared" si="3"/>
        <v>0.59374999999999989</v>
      </c>
      <c r="AB15" s="98">
        <f t="shared" si="3"/>
        <v>0.60416666666666652</v>
      </c>
      <c r="AC15" s="98">
        <f t="shared" si="3"/>
        <v>0.61458333333333315</v>
      </c>
      <c r="AD15" s="98">
        <f t="shared" si="3"/>
        <v>0.62499999999999978</v>
      </c>
      <c r="AE15" s="98">
        <f t="shared" si="3"/>
        <v>0.63541666666666641</v>
      </c>
      <c r="AF15" s="98">
        <f t="shared" si="3"/>
        <v>0.64583333333333304</v>
      </c>
      <c r="AG15" s="98">
        <f t="shared" si="3"/>
        <v>0.65624999999999967</v>
      </c>
      <c r="AH15" s="98">
        <f t="shared" si="3"/>
        <v>0.6666666666666663</v>
      </c>
      <c r="AI15" s="98">
        <f t="shared" si="3"/>
        <v>0.67708333333333293</v>
      </c>
      <c r="AJ15" s="98">
        <f t="shared" si="3"/>
        <v>0.68749999999999956</v>
      </c>
      <c r="AK15" s="98">
        <f t="shared" si="3"/>
        <v>0.69791666666666619</v>
      </c>
      <c r="AL15" s="98">
        <f t="shared" si="3"/>
        <v>0.70833333333333282</v>
      </c>
      <c r="AM15" s="98">
        <f t="shared" si="3"/>
        <v>0.71874999999999944</v>
      </c>
      <c r="AN15" s="98">
        <f t="shared" si="3"/>
        <v>0.72916666666666607</v>
      </c>
      <c r="AO15" s="98">
        <f t="shared" si="3"/>
        <v>0.7395833333333327</v>
      </c>
      <c r="AP15" s="98">
        <f t="shared" si="3"/>
        <v>0.74999999999999933</v>
      </c>
      <c r="AQ15" s="98">
        <f t="shared" si="3"/>
        <v>0.76041666666666596</v>
      </c>
      <c r="AR15" s="98">
        <f t="shared" si="3"/>
        <v>0.77083333333333259</v>
      </c>
      <c r="AS15" s="98">
        <f t="shared" si="3"/>
        <v>0.78124999999999922</v>
      </c>
      <c r="AT15" s="98">
        <f t="shared" si="3"/>
        <v>0.79166666666666585</v>
      </c>
      <c r="AU15" s="99">
        <f t="shared" si="3"/>
        <v>0.80208333333333248</v>
      </c>
    </row>
    <row r="16" spans="1:47" ht="24.75" customHeight="1" thickBot="1" x14ac:dyDescent="0.4">
      <c r="B16" s="170" t="s">
        <v>0</v>
      </c>
      <c r="C16" s="357" t="s">
        <v>29</v>
      </c>
      <c r="D16" s="358"/>
      <c r="E16" s="358"/>
      <c r="F16" s="359"/>
      <c r="G16" s="63"/>
      <c r="H16" s="223"/>
      <c r="I16" s="223"/>
      <c r="J16" s="223"/>
      <c r="K16" s="223"/>
      <c r="L16" s="220"/>
      <c r="M16" s="156"/>
      <c r="N16" s="365" t="s">
        <v>25</v>
      </c>
      <c r="O16" s="366"/>
      <c r="P16" s="366"/>
      <c r="Q16" s="366"/>
      <c r="R16" s="366"/>
      <c r="S16" s="366"/>
      <c r="T16" s="362" t="s">
        <v>141</v>
      </c>
      <c r="U16" s="363"/>
      <c r="V16" s="363"/>
      <c r="W16" s="364"/>
      <c r="X16" s="360" t="s">
        <v>24</v>
      </c>
      <c r="Y16" s="360"/>
      <c r="Z16" s="360"/>
      <c r="AA16" s="360"/>
      <c r="AB16" s="360"/>
      <c r="AC16" s="360"/>
      <c r="AD16" s="360"/>
      <c r="AE16" s="361"/>
      <c r="AF16" s="71"/>
      <c r="AG16" s="55"/>
      <c r="AH16" s="55"/>
      <c r="AI16" s="55"/>
      <c r="AJ16" s="56"/>
      <c r="AK16" s="56"/>
      <c r="AL16" s="56"/>
      <c r="AM16" s="56"/>
      <c r="AN16" s="56"/>
      <c r="AO16" s="56"/>
      <c r="AP16" s="56"/>
      <c r="AQ16" s="56"/>
      <c r="AR16" s="57"/>
      <c r="AS16" s="12"/>
      <c r="AT16" s="12"/>
      <c r="AU16" s="90"/>
    </row>
    <row r="17" spans="1:50" ht="24.75" customHeight="1" thickBot="1" x14ac:dyDescent="0.4">
      <c r="B17" s="85" t="s">
        <v>10</v>
      </c>
      <c r="C17" s="343" t="s">
        <v>28</v>
      </c>
      <c r="D17" s="344"/>
      <c r="E17" s="344"/>
      <c r="F17" s="345"/>
      <c r="G17" s="9"/>
      <c r="H17" s="51"/>
      <c r="I17" s="321" t="s">
        <v>23</v>
      </c>
      <c r="J17" s="321"/>
      <c r="K17" s="321"/>
      <c r="L17" s="322"/>
      <c r="M17" s="216"/>
      <c r="N17" s="288" t="s">
        <v>144</v>
      </c>
      <c r="O17" s="289"/>
      <c r="P17" s="289"/>
      <c r="Q17" s="318"/>
      <c r="R17" s="367" t="s">
        <v>78</v>
      </c>
      <c r="S17" s="367"/>
      <c r="T17" s="368"/>
      <c r="U17" s="368"/>
      <c r="V17" s="368"/>
      <c r="W17" s="369"/>
      <c r="X17" s="141"/>
      <c r="Y17" s="142"/>
      <c r="Z17" s="143"/>
      <c r="AA17" s="371" t="s">
        <v>27</v>
      </c>
      <c r="AB17" s="372"/>
      <c r="AC17" s="372"/>
      <c r="AD17" s="373"/>
      <c r="AE17" s="139"/>
      <c r="AF17" s="325" t="s">
        <v>26</v>
      </c>
      <c r="AG17" s="326"/>
      <c r="AH17" s="326"/>
      <c r="AI17" s="327"/>
      <c r="AJ17" s="40"/>
      <c r="AK17" s="38"/>
      <c r="AL17" s="50"/>
      <c r="AM17" s="50"/>
      <c r="AN17" s="50"/>
      <c r="AO17" s="51"/>
      <c r="AP17" s="12"/>
      <c r="AQ17" s="12"/>
      <c r="AR17" s="40"/>
      <c r="AS17" s="9"/>
      <c r="AT17" s="9"/>
      <c r="AU17" s="91"/>
    </row>
    <row r="18" spans="1:50" ht="24.75" customHeight="1" thickBot="1" x14ac:dyDescent="0.3">
      <c r="B18" s="178" t="s">
        <v>3</v>
      </c>
      <c r="C18" s="329" t="s">
        <v>102</v>
      </c>
      <c r="D18" s="329"/>
      <c r="E18" s="329"/>
      <c r="F18" s="330"/>
      <c r="G18" s="9"/>
      <c r="H18" s="9"/>
      <c r="I18" s="323" t="s">
        <v>94</v>
      </c>
      <c r="J18" s="323"/>
      <c r="K18" s="323"/>
      <c r="L18" s="323"/>
      <c r="M18" s="34"/>
      <c r="N18" s="328" t="s">
        <v>88</v>
      </c>
      <c r="O18" s="328"/>
      <c r="P18" s="328"/>
      <c r="Q18" s="328"/>
      <c r="R18" s="144"/>
      <c r="S18" s="144"/>
      <c r="T18" s="313" t="s">
        <v>30</v>
      </c>
      <c r="U18" s="313"/>
      <c r="V18" s="313"/>
      <c r="W18" s="313"/>
      <c r="X18" s="42"/>
      <c r="Y18" s="335" t="s">
        <v>160</v>
      </c>
      <c r="Z18" s="336"/>
      <c r="AA18" s="336"/>
      <c r="AB18" s="336"/>
      <c r="AC18" s="337"/>
      <c r="AD18" s="114"/>
      <c r="AE18" s="114"/>
      <c r="AF18" s="114"/>
      <c r="AG18" s="72"/>
      <c r="AH18" s="56"/>
      <c r="AI18" s="56"/>
      <c r="AJ18" s="39"/>
      <c r="AK18" s="42"/>
      <c r="AL18" s="41"/>
      <c r="AM18" s="41"/>
      <c r="AN18" s="41"/>
      <c r="AO18" s="41"/>
      <c r="AP18" s="47"/>
      <c r="AQ18" s="9"/>
      <c r="AR18" s="47"/>
      <c r="AS18" s="9"/>
      <c r="AT18" s="9"/>
      <c r="AU18" s="91"/>
    </row>
    <row r="19" spans="1:50" ht="24.75" customHeight="1" thickBot="1" x14ac:dyDescent="0.4">
      <c r="B19" s="85" t="s">
        <v>5</v>
      </c>
      <c r="C19" s="333" t="s">
        <v>103</v>
      </c>
      <c r="D19" s="333"/>
      <c r="E19" s="333"/>
      <c r="F19" s="334"/>
      <c r="G19" s="47"/>
      <c r="H19" s="9"/>
      <c r="I19" s="323" t="s">
        <v>95</v>
      </c>
      <c r="J19" s="323"/>
      <c r="K19" s="323"/>
      <c r="L19" s="323"/>
      <c r="M19" s="34"/>
      <c r="N19" s="319" t="s">
        <v>89</v>
      </c>
      <c r="O19" s="319"/>
      <c r="P19" s="319"/>
      <c r="Q19" s="319"/>
      <c r="R19" s="144"/>
      <c r="S19" s="144"/>
      <c r="T19" s="313" t="s">
        <v>31</v>
      </c>
      <c r="U19" s="313"/>
      <c r="V19" s="313"/>
      <c r="W19" s="313"/>
      <c r="X19" s="42"/>
      <c r="Y19" s="251" t="s">
        <v>198</v>
      </c>
      <c r="Z19" s="231"/>
      <c r="AA19" s="231"/>
      <c r="AB19" s="338"/>
      <c r="AC19" s="41"/>
      <c r="AD19" s="41"/>
      <c r="AE19" s="41"/>
      <c r="AF19" s="41"/>
      <c r="AG19" s="140"/>
      <c r="AH19" s="41"/>
      <c r="AI19" s="41"/>
      <c r="AJ19" s="43"/>
      <c r="AK19" s="46"/>
      <c r="AL19" s="53"/>
      <c r="AM19" s="53"/>
      <c r="AN19" s="41"/>
      <c r="AO19" s="41"/>
      <c r="AP19" s="47"/>
      <c r="AQ19" s="9"/>
      <c r="AR19" s="47"/>
      <c r="AS19" s="9"/>
      <c r="AT19" s="9"/>
      <c r="AU19" s="91"/>
    </row>
    <row r="20" spans="1:50" ht="24.75" customHeight="1" x14ac:dyDescent="0.25">
      <c r="B20" s="178" t="s">
        <v>6</v>
      </c>
      <c r="C20" s="333" t="s">
        <v>104</v>
      </c>
      <c r="D20" s="333"/>
      <c r="E20" s="333"/>
      <c r="F20" s="334"/>
      <c r="G20" s="47"/>
      <c r="H20" s="9"/>
      <c r="I20" s="323" t="s">
        <v>96</v>
      </c>
      <c r="J20" s="323"/>
      <c r="K20" s="323"/>
      <c r="L20" s="323"/>
      <c r="M20" s="34"/>
      <c r="N20" s="319" t="s">
        <v>90</v>
      </c>
      <c r="O20" s="319"/>
      <c r="P20" s="319"/>
      <c r="Q20" s="319"/>
      <c r="R20" s="144"/>
      <c r="S20" s="144"/>
      <c r="T20" s="313" t="s">
        <v>84</v>
      </c>
      <c r="U20" s="313"/>
      <c r="V20" s="313"/>
      <c r="W20" s="313"/>
      <c r="X20" s="14"/>
      <c r="Y20" s="109"/>
      <c r="Z20" s="109"/>
      <c r="AA20" s="109"/>
      <c r="AB20" s="109"/>
      <c r="AC20" s="109"/>
      <c r="AD20" s="109"/>
      <c r="AE20" s="109"/>
      <c r="AF20" s="109"/>
      <c r="AG20" s="113"/>
      <c r="AH20" s="14"/>
      <c r="AI20" s="14"/>
      <c r="AJ20" s="14"/>
      <c r="AK20" s="14"/>
      <c r="AL20" s="14"/>
      <c r="AM20" s="41"/>
      <c r="AN20" s="45"/>
      <c r="AO20" s="41"/>
      <c r="AP20" s="48"/>
      <c r="AQ20" s="8"/>
      <c r="AR20" s="48"/>
      <c r="AS20" s="8"/>
      <c r="AT20" s="8"/>
      <c r="AU20" s="91"/>
    </row>
    <row r="21" spans="1:50" ht="24.75" customHeight="1" x14ac:dyDescent="0.25">
      <c r="B21" s="178" t="s">
        <v>7</v>
      </c>
      <c r="C21" s="333" t="s">
        <v>105</v>
      </c>
      <c r="D21" s="333"/>
      <c r="E21" s="333"/>
      <c r="F21" s="334"/>
      <c r="G21" s="47"/>
      <c r="H21" s="9"/>
      <c r="I21" s="323" t="s">
        <v>97</v>
      </c>
      <c r="J21" s="323"/>
      <c r="K21" s="323"/>
      <c r="L21" s="323"/>
      <c r="M21" s="34"/>
      <c r="N21" s="319" t="s">
        <v>91</v>
      </c>
      <c r="O21" s="319"/>
      <c r="P21" s="319"/>
      <c r="Q21" s="319"/>
      <c r="R21" s="144"/>
      <c r="S21" s="144"/>
      <c r="T21" s="313" t="s">
        <v>85</v>
      </c>
      <c r="U21" s="313"/>
      <c r="V21" s="313"/>
      <c r="W21" s="313"/>
      <c r="X21" s="14"/>
      <c r="Y21" s="14"/>
      <c r="Z21" s="14"/>
      <c r="AA21" s="14"/>
      <c r="AB21" s="14"/>
      <c r="AC21" s="14"/>
      <c r="AD21" s="14"/>
      <c r="AE21" s="14"/>
      <c r="AF21" s="14"/>
      <c r="AG21" s="113"/>
      <c r="AH21" s="14"/>
      <c r="AI21" s="185"/>
      <c r="AJ21" s="185"/>
      <c r="AK21" s="185"/>
      <c r="AL21" s="185"/>
      <c r="AM21" s="53"/>
      <c r="AN21" s="139"/>
      <c r="AO21" s="53"/>
      <c r="AP21" s="74"/>
      <c r="AQ21" s="68"/>
      <c r="AR21" s="75"/>
      <c r="AS21" s="70"/>
      <c r="AT21" s="70"/>
      <c r="AU21" s="92"/>
    </row>
    <row r="22" spans="1:50" ht="24.75" customHeight="1" x14ac:dyDescent="0.25">
      <c r="B22" s="178" t="s">
        <v>4</v>
      </c>
      <c r="C22" s="333" t="s">
        <v>106</v>
      </c>
      <c r="D22" s="333"/>
      <c r="E22" s="333"/>
      <c r="F22" s="334"/>
      <c r="G22" s="47"/>
      <c r="H22" s="9"/>
      <c r="I22" s="323" t="s">
        <v>98</v>
      </c>
      <c r="J22" s="323"/>
      <c r="K22" s="323"/>
      <c r="L22" s="323"/>
      <c r="M22" s="34"/>
      <c r="N22" s="319" t="s">
        <v>92</v>
      </c>
      <c r="O22" s="319"/>
      <c r="P22" s="319"/>
      <c r="Q22" s="319"/>
      <c r="R22" s="144"/>
      <c r="S22" s="144"/>
      <c r="T22" s="313" t="s">
        <v>86</v>
      </c>
      <c r="U22" s="313"/>
      <c r="V22" s="313"/>
      <c r="W22" s="313"/>
      <c r="X22" s="14"/>
      <c r="Y22" s="14"/>
      <c r="Z22" s="14"/>
      <c r="AA22" s="14"/>
      <c r="AB22" s="145"/>
      <c r="AC22" s="145"/>
      <c r="AD22" s="14"/>
      <c r="AE22" s="14"/>
      <c r="AF22" s="14"/>
      <c r="AG22" s="113"/>
      <c r="AH22" s="41"/>
      <c r="AI22" s="41"/>
      <c r="AJ22" s="41"/>
      <c r="AK22" s="204"/>
      <c r="AL22" s="204"/>
      <c r="AM22" s="204"/>
      <c r="AN22" s="204"/>
      <c r="AO22" s="41"/>
      <c r="AP22" s="41"/>
      <c r="AQ22" s="41"/>
      <c r="AR22" s="41"/>
      <c r="AS22" s="41"/>
      <c r="AT22" s="41"/>
      <c r="AU22" s="93"/>
    </row>
    <row r="23" spans="1:50" ht="24.75" customHeight="1" thickBot="1" x14ac:dyDescent="0.3">
      <c r="B23" s="179" t="s">
        <v>9</v>
      </c>
      <c r="C23" s="333" t="s">
        <v>107</v>
      </c>
      <c r="D23" s="333"/>
      <c r="E23" s="333"/>
      <c r="F23" s="334"/>
      <c r="G23" s="47"/>
      <c r="H23" s="9"/>
      <c r="I23" s="323" t="s">
        <v>99</v>
      </c>
      <c r="J23" s="323"/>
      <c r="K23" s="323"/>
      <c r="L23" s="323"/>
      <c r="M23" s="34"/>
      <c r="N23" s="319" t="s">
        <v>93</v>
      </c>
      <c r="O23" s="319"/>
      <c r="P23" s="319"/>
      <c r="Q23" s="319"/>
      <c r="R23" s="144"/>
      <c r="S23" s="144"/>
      <c r="T23" s="185"/>
      <c r="U23" s="185"/>
      <c r="V23" s="186"/>
      <c r="W23" s="186"/>
      <c r="X23" s="185"/>
      <c r="Y23" s="185"/>
      <c r="Z23" s="185"/>
      <c r="AA23" s="185"/>
      <c r="AB23" s="119"/>
      <c r="AC23" s="119"/>
      <c r="AD23" s="185"/>
      <c r="AE23" s="185"/>
      <c r="AF23" s="14"/>
      <c r="AG23" s="113"/>
      <c r="AH23" s="56"/>
      <c r="AI23" s="76"/>
      <c r="AJ23" s="56"/>
      <c r="AK23" s="56"/>
      <c r="AL23" s="56"/>
      <c r="AM23" s="56"/>
      <c r="AN23" s="73"/>
      <c r="AO23" s="56"/>
      <c r="AP23" s="77"/>
      <c r="AQ23" s="7"/>
      <c r="AR23" s="77"/>
      <c r="AS23" s="7"/>
      <c r="AT23" s="7"/>
      <c r="AU23" s="92"/>
    </row>
    <row r="24" spans="1:50" s="33" customFormat="1" ht="24.75" customHeight="1" thickBot="1" x14ac:dyDescent="0.4">
      <c r="B24" s="180" t="s">
        <v>2</v>
      </c>
      <c r="C24" s="331" t="s">
        <v>101</v>
      </c>
      <c r="D24" s="331"/>
      <c r="E24" s="331"/>
      <c r="F24" s="332"/>
      <c r="G24" s="9"/>
      <c r="H24" s="9"/>
      <c r="I24" s="324" t="s">
        <v>100</v>
      </c>
      <c r="J24" s="324"/>
      <c r="K24" s="324"/>
      <c r="L24" s="324"/>
      <c r="M24" s="144"/>
      <c r="N24" s="320" t="s">
        <v>87</v>
      </c>
      <c r="O24" s="320"/>
      <c r="P24" s="320"/>
      <c r="Q24" s="320"/>
      <c r="R24" s="65"/>
      <c r="S24" s="203"/>
      <c r="T24" s="278" t="s">
        <v>188</v>
      </c>
      <c r="U24" s="231"/>
      <c r="V24" s="231"/>
      <c r="W24" s="232"/>
      <c r="Y24" s="251" t="s">
        <v>156</v>
      </c>
      <c r="Z24" s="231"/>
      <c r="AA24" s="231"/>
      <c r="AB24" s="232"/>
      <c r="AC24" s="251" t="s">
        <v>154</v>
      </c>
      <c r="AD24" s="231"/>
      <c r="AE24" s="231"/>
      <c r="AF24" s="232"/>
      <c r="AG24" s="45"/>
      <c r="AH24" s="41"/>
      <c r="AI24" s="54"/>
      <c r="AJ24" s="41"/>
      <c r="AK24" s="41"/>
      <c r="AL24" s="41"/>
      <c r="AM24" s="41"/>
      <c r="AN24" s="45"/>
      <c r="AO24" s="41"/>
      <c r="AP24" s="47"/>
      <c r="AQ24" s="9"/>
      <c r="AR24" s="47"/>
      <c r="AS24" s="9"/>
      <c r="AT24" s="9"/>
      <c r="AU24" s="91"/>
    </row>
    <row r="25" spans="1:50" ht="24.75" customHeight="1" thickBot="1" x14ac:dyDescent="0.3">
      <c r="B25" s="181" t="s">
        <v>12</v>
      </c>
      <c r="C25" s="175"/>
      <c r="D25" s="64"/>
      <c r="E25" s="64"/>
      <c r="F25" s="64"/>
      <c r="G25" s="65"/>
      <c r="H25" s="184"/>
      <c r="I25" s="251" t="s">
        <v>140</v>
      </c>
      <c r="J25" s="231"/>
      <c r="K25" s="231"/>
      <c r="L25" s="232"/>
      <c r="M25" s="187"/>
      <c r="N25" s="251" t="s">
        <v>149</v>
      </c>
      <c r="O25" s="231"/>
      <c r="P25" s="231"/>
      <c r="Q25" s="232"/>
      <c r="R25" s="288" t="s">
        <v>163</v>
      </c>
      <c r="S25" s="289"/>
      <c r="T25" s="41"/>
      <c r="U25" s="230" t="s">
        <v>142</v>
      </c>
      <c r="V25" s="231"/>
      <c r="W25" s="231"/>
      <c r="X25" s="232"/>
      <c r="Y25" s="109"/>
      <c r="Z25" s="251" t="s">
        <v>155</v>
      </c>
      <c r="AA25" s="231"/>
      <c r="AB25" s="231"/>
      <c r="AC25" s="232"/>
      <c r="AD25" s="251" t="s">
        <v>148</v>
      </c>
      <c r="AE25" s="231"/>
      <c r="AF25" s="231"/>
      <c r="AG25" s="232"/>
      <c r="AH25" s="41"/>
      <c r="AI25" s="41"/>
      <c r="AJ25" s="41"/>
      <c r="AK25" s="41"/>
      <c r="AL25" s="41"/>
      <c r="AM25" s="52"/>
      <c r="AN25" s="66"/>
      <c r="AO25" s="67"/>
      <c r="AP25" s="49"/>
      <c r="AQ25" s="68"/>
      <c r="AR25" s="69"/>
      <c r="AS25" s="70"/>
      <c r="AT25" s="70"/>
      <c r="AU25" s="94"/>
    </row>
    <row r="26" spans="1:50" ht="39" customHeight="1" thickBot="1" x14ac:dyDescent="0.3">
      <c r="B26" s="182" t="s">
        <v>14</v>
      </c>
      <c r="C26" s="252" t="s">
        <v>196</v>
      </c>
      <c r="D26" s="253"/>
      <c r="E26" s="253"/>
      <c r="F26" s="253"/>
      <c r="G26" s="253"/>
      <c r="H26" s="61"/>
      <c r="I26" s="258" t="s">
        <v>194</v>
      </c>
      <c r="J26" s="259"/>
      <c r="K26" s="260"/>
      <c r="L26" s="255" t="s">
        <v>195</v>
      </c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7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205"/>
      <c r="AI26" s="205"/>
      <c r="AJ26" s="205"/>
      <c r="AK26" s="205"/>
      <c r="AL26" s="205"/>
      <c r="AM26" s="205"/>
      <c r="AN26" s="32"/>
      <c r="AO26" s="32"/>
      <c r="AP26" s="32"/>
      <c r="AQ26" s="32"/>
      <c r="AR26" s="32"/>
      <c r="AS26" s="32"/>
      <c r="AT26" s="32"/>
      <c r="AU26" s="95"/>
    </row>
    <row r="27" spans="1:50" ht="22.5" customHeight="1" thickBot="1" x14ac:dyDescent="0.3">
      <c r="B27" s="172" t="s">
        <v>81</v>
      </c>
      <c r="C27" s="139"/>
      <c r="D27" s="30"/>
      <c r="E27" s="30"/>
      <c r="F27" s="30"/>
      <c r="G27" s="30"/>
      <c r="H27" s="30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0"/>
      <c r="Z27" s="30"/>
      <c r="AA27" s="14"/>
      <c r="AB27" s="14"/>
      <c r="AC27" s="14"/>
      <c r="AD27" s="14"/>
      <c r="AE27" s="16"/>
      <c r="AF27" s="16"/>
      <c r="AG27" s="8"/>
      <c r="AH27" s="139"/>
      <c r="AI27" s="275" t="s">
        <v>32</v>
      </c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7"/>
      <c r="AV27" s="78"/>
    </row>
    <row r="28" spans="1:50" ht="24.75" customHeight="1" x14ac:dyDescent="0.25">
      <c r="B28" s="173" t="s">
        <v>33</v>
      </c>
      <c r="C28" s="268" t="s">
        <v>187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1"/>
      <c r="AV28" s="44"/>
    </row>
    <row r="29" spans="1:50" ht="24.75" customHeight="1" thickBot="1" x14ac:dyDescent="0.3">
      <c r="B29" s="174" t="s">
        <v>80</v>
      </c>
      <c r="C29" s="272" t="s">
        <v>118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4"/>
      <c r="AV29" s="44"/>
      <c r="AW29" s="44"/>
    </row>
    <row r="30" spans="1:50" ht="24.75" customHeight="1" thickBot="1" x14ac:dyDescent="0.3">
      <c r="B30" s="18"/>
    </row>
    <row r="31" spans="1:50" ht="24.75" customHeight="1" thickBot="1" x14ac:dyDescent="0.45">
      <c r="B31" s="19"/>
      <c r="C31" s="1"/>
      <c r="D31" s="1"/>
      <c r="E31" s="1"/>
      <c r="F31" s="266" t="s">
        <v>34</v>
      </c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5"/>
      <c r="AI31" s="1"/>
      <c r="AJ31" s="1"/>
      <c r="AK31" s="1"/>
      <c r="AL31" s="1"/>
      <c r="AM31" s="1"/>
      <c r="AN31" s="1"/>
      <c r="AO31" s="1"/>
    </row>
    <row r="32" spans="1:50" ht="24.75" customHeight="1" thickBot="1" x14ac:dyDescent="0.5">
      <c r="A32" s="18"/>
      <c r="B32" s="263" t="s">
        <v>36</v>
      </c>
      <c r="C32" s="264"/>
      <c r="D32" s="265"/>
      <c r="E32" s="282" t="s">
        <v>47</v>
      </c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5"/>
      <c r="AP32" s="18"/>
      <c r="AQ32" s="18"/>
      <c r="AR32" s="18"/>
      <c r="AV32" s="18"/>
      <c r="AW32" s="18"/>
      <c r="AX32" s="18"/>
    </row>
    <row r="33" spans="1:50" ht="45" customHeight="1" x14ac:dyDescent="0.25">
      <c r="A33" s="18"/>
      <c r="B33" s="167" t="s">
        <v>11</v>
      </c>
      <c r="C33" s="58">
        <v>0.33333333333333331</v>
      </c>
      <c r="D33" s="59">
        <f t="shared" ref="D33:AO33" si="4">C33+TIME(0,15,0)</f>
        <v>0.34375</v>
      </c>
      <c r="E33" s="59">
        <f t="shared" si="4"/>
        <v>0.35416666666666669</v>
      </c>
      <c r="F33" s="59">
        <f t="shared" si="4"/>
        <v>0.36458333333333337</v>
      </c>
      <c r="G33" s="59">
        <f t="shared" si="4"/>
        <v>0.37500000000000006</v>
      </c>
      <c r="H33" s="59">
        <f t="shared" si="4"/>
        <v>0.38541666666666674</v>
      </c>
      <c r="I33" s="59">
        <f t="shared" si="4"/>
        <v>0.39583333333333343</v>
      </c>
      <c r="J33" s="59">
        <f t="shared" si="4"/>
        <v>0.40625000000000011</v>
      </c>
      <c r="K33" s="59">
        <f t="shared" si="4"/>
        <v>0.4166666666666668</v>
      </c>
      <c r="L33" s="59">
        <f t="shared" si="4"/>
        <v>0.42708333333333348</v>
      </c>
      <c r="M33" s="59">
        <f t="shared" si="4"/>
        <v>0.43750000000000017</v>
      </c>
      <c r="N33" s="59">
        <f t="shared" si="4"/>
        <v>0.44791666666666685</v>
      </c>
      <c r="O33" s="59">
        <f t="shared" si="4"/>
        <v>0.45833333333333354</v>
      </c>
      <c r="P33" s="59">
        <f t="shared" si="4"/>
        <v>0.46875000000000022</v>
      </c>
      <c r="Q33" s="59">
        <f t="shared" si="4"/>
        <v>0.47916666666666691</v>
      </c>
      <c r="R33" s="59">
        <f t="shared" si="4"/>
        <v>0.48958333333333359</v>
      </c>
      <c r="S33" s="59">
        <f t="shared" si="4"/>
        <v>0.50000000000000022</v>
      </c>
      <c r="T33" s="59">
        <f t="shared" si="4"/>
        <v>0.51041666666666685</v>
      </c>
      <c r="U33" s="59">
        <f t="shared" si="4"/>
        <v>0.52083333333333348</v>
      </c>
      <c r="V33" s="59">
        <f t="shared" si="4"/>
        <v>0.53125000000000011</v>
      </c>
      <c r="W33" s="59">
        <f t="shared" si="4"/>
        <v>0.54166666666666674</v>
      </c>
      <c r="X33" s="59">
        <f t="shared" si="4"/>
        <v>0.55208333333333337</v>
      </c>
      <c r="Y33" s="59">
        <f t="shared" si="4"/>
        <v>0.5625</v>
      </c>
      <c r="Z33" s="59">
        <f t="shared" si="4"/>
        <v>0.57291666666666663</v>
      </c>
      <c r="AA33" s="59">
        <f t="shared" si="4"/>
        <v>0.58333333333333326</v>
      </c>
      <c r="AB33" s="59">
        <f t="shared" si="4"/>
        <v>0.59374999999999989</v>
      </c>
      <c r="AC33" s="59">
        <f t="shared" si="4"/>
        <v>0.60416666666666652</v>
      </c>
      <c r="AD33" s="59">
        <f t="shared" si="4"/>
        <v>0.61458333333333315</v>
      </c>
      <c r="AE33" s="59">
        <f t="shared" si="4"/>
        <v>0.62499999999999978</v>
      </c>
      <c r="AF33" s="59">
        <f t="shared" si="4"/>
        <v>0.63541666666666641</v>
      </c>
      <c r="AG33" s="59">
        <f t="shared" si="4"/>
        <v>0.64583333333333304</v>
      </c>
      <c r="AH33" s="59">
        <f t="shared" si="4"/>
        <v>0.65624999999999967</v>
      </c>
      <c r="AI33" s="59">
        <f t="shared" si="4"/>
        <v>0.6666666666666663</v>
      </c>
      <c r="AJ33" s="59">
        <f t="shared" si="4"/>
        <v>0.67708333333333293</v>
      </c>
      <c r="AK33" s="59">
        <f t="shared" si="4"/>
        <v>0.68749999999999956</v>
      </c>
      <c r="AL33" s="59">
        <f t="shared" si="4"/>
        <v>0.69791666666666619</v>
      </c>
      <c r="AM33" s="59">
        <f t="shared" si="4"/>
        <v>0.70833333333333282</v>
      </c>
      <c r="AN33" s="59">
        <f t="shared" si="4"/>
        <v>0.71874999999999944</v>
      </c>
      <c r="AO33" s="60">
        <f t="shared" si="4"/>
        <v>0.72916666666666607</v>
      </c>
      <c r="AP33" s="21"/>
      <c r="AQ33" s="21"/>
      <c r="AR33" s="22"/>
      <c r="AS33" s="21"/>
      <c r="AT33" s="21"/>
      <c r="AV33" s="18"/>
      <c r="AW33" s="18"/>
      <c r="AX33" s="18"/>
    </row>
    <row r="34" spans="1:50" ht="45" customHeight="1" thickBot="1" x14ac:dyDescent="0.35">
      <c r="A34" s="18"/>
      <c r="B34" s="168" t="s">
        <v>13</v>
      </c>
      <c r="C34" s="163">
        <f t="shared" ref="C34:AO34" si="5">C33+TIME(0,15,0)</f>
        <v>0.34375</v>
      </c>
      <c r="D34" s="161">
        <f t="shared" si="5"/>
        <v>0.35416666666666669</v>
      </c>
      <c r="E34" s="161">
        <f t="shared" si="5"/>
        <v>0.36458333333333337</v>
      </c>
      <c r="F34" s="161">
        <f t="shared" si="5"/>
        <v>0.37500000000000006</v>
      </c>
      <c r="G34" s="161">
        <f t="shared" si="5"/>
        <v>0.38541666666666674</v>
      </c>
      <c r="H34" s="161">
        <f t="shared" si="5"/>
        <v>0.39583333333333343</v>
      </c>
      <c r="I34" s="161">
        <f t="shared" si="5"/>
        <v>0.40625000000000011</v>
      </c>
      <c r="J34" s="161">
        <f t="shared" si="5"/>
        <v>0.4166666666666668</v>
      </c>
      <c r="K34" s="161">
        <f t="shared" si="5"/>
        <v>0.42708333333333348</v>
      </c>
      <c r="L34" s="161">
        <f t="shared" si="5"/>
        <v>0.43750000000000017</v>
      </c>
      <c r="M34" s="161">
        <f t="shared" si="5"/>
        <v>0.44791666666666685</v>
      </c>
      <c r="N34" s="161">
        <f t="shared" si="5"/>
        <v>0.45833333333333354</v>
      </c>
      <c r="O34" s="161">
        <f t="shared" si="5"/>
        <v>0.46875000000000022</v>
      </c>
      <c r="P34" s="161">
        <f t="shared" si="5"/>
        <v>0.47916666666666691</v>
      </c>
      <c r="Q34" s="161">
        <f t="shared" si="5"/>
        <v>0.48958333333333359</v>
      </c>
      <c r="R34" s="161">
        <f t="shared" si="5"/>
        <v>0.50000000000000022</v>
      </c>
      <c r="S34" s="161">
        <f t="shared" si="5"/>
        <v>0.51041666666666685</v>
      </c>
      <c r="T34" s="161">
        <f t="shared" si="5"/>
        <v>0.52083333333333348</v>
      </c>
      <c r="U34" s="161">
        <f t="shared" si="5"/>
        <v>0.53125000000000011</v>
      </c>
      <c r="V34" s="161">
        <f t="shared" si="5"/>
        <v>0.54166666666666674</v>
      </c>
      <c r="W34" s="161">
        <f t="shared" si="5"/>
        <v>0.55208333333333337</v>
      </c>
      <c r="X34" s="161">
        <f t="shared" si="5"/>
        <v>0.5625</v>
      </c>
      <c r="Y34" s="161">
        <f t="shared" si="5"/>
        <v>0.57291666666666663</v>
      </c>
      <c r="Z34" s="161">
        <f t="shared" si="5"/>
        <v>0.58333333333333326</v>
      </c>
      <c r="AA34" s="161">
        <f t="shared" si="5"/>
        <v>0.59374999999999989</v>
      </c>
      <c r="AB34" s="161">
        <f t="shared" si="5"/>
        <v>0.60416666666666652</v>
      </c>
      <c r="AC34" s="161">
        <f t="shared" si="5"/>
        <v>0.61458333333333315</v>
      </c>
      <c r="AD34" s="161">
        <f t="shared" si="5"/>
        <v>0.62499999999999978</v>
      </c>
      <c r="AE34" s="161">
        <f t="shared" si="5"/>
        <v>0.63541666666666641</v>
      </c>
      <c r="AF34" s="161">
        <f t="shared" si="5"/>
        <v>0.64583333333333304</v>
      </c>
      <c r="AG34" s="161">
        <f t="shared" si="5"/>
        <v>0.65624999999999967</v>
      </c>
      <c r="AH34" s="161">
        <f t="shared" si="5"/>
        <v>0.6666666666666663</v>
      </c>
      <c r="AI34" s="161">
        <f t="shared" si="5"/>
        <v>0.67708333333333293</v>
      </c>
      <c r="AJ34" s="161">
        <f t="shared" si="5"/>
        <v>0.68749999999999956</v>
      </c>
      <c r="AK34" s="161">
        <f t="shared" si="5"/>
        <v>0.69791666666666619</v>
      </c>
      <c r="AL34" s="161">
        <f t="shared" si="5"/>
        <v>0.70833333333333282</v>
      </c>
      <c r="AM34" s="161">
        <f t="shared" si="5"/>
        <v>0.71874999999999944</v>
      </c>
      <c r="AN34" s="161">
        <f t="shared" si="5"/>
        <v>0.72916666666666607</v>
      </c>
      <c r="AO34" s="162">
        <f t="shared" si="5"/>
        <v>0.7395833333333327</v>
      </c>
      <c r="AP34" s="23"/>
      <c r="AQ34" s="23"/>
      <c r="AR34" s="22"/>
      <c r="AS34" s="23"/>
      <c r="AT34" s="23"/>
      <c r="AU34" s="21"/>
      <c r="AV34" s="20"/>
      <c r="AW34" s="18"/>
      <c r="AX34" s="18"/>
    </row>
    <row r="35" spans="1:50" ht="24.75" customHeight="1" thickBot="1" x14ac:dyDescent="0.4">
      <c r="B35" s="169" t="s">
        <v>9</v>
      </c>
      <c r="C35" s="73"/>
      <c r="D35" s="56"/>
      <c r="E35" s="56"/>
      <c r="F35" s="152"/>
      <c r="G35" s="312" t="s">
        <v>66</v>
      </c>
      <c r="H35" s="296"/>
      <c r="I35" s="296"/>
      <c r="J35" s="296"/>
      <c r="K35" s="296"/>
      <c r="L35" s="153"/>
      <c r="M35" s="154"/>
      <c r="N35" s="154"/>
      <c r="O35" s="154"/>
      <c r="P35" s="154"/>
      <c r="Q35" s="154"/>
      <c r="R35" s="154"/>
      <c r="S35" s="155"/>
      <c r="T35" s="155"/>
      <c r="U35" s="155"/>
      <c r="V35" s="155"/>
      <c r="W35" s="156"/>
      <c r="X35" s="139"/>
      <c r="Y35" s="139"/>
      <c r="Z35" s="139"/>
      <c r="AA35" s="139"/>
      <c r="AB35" s="139"/>
      <c r="AC35" s="102"/>
      <c r="AD35" s="139"/>
      <c r="AE35" s="139"/>
      <c r="AF35" s="139"/>
      <c r="AG35" s="139"/>
      <c r="AH35" s="139"/>
      <c r="AI35" s="157"/>
      <c r="AJ35" s="158"/>
      <c r="AK35" s="159"/>
      <c r="AL35" s="159"/>
      <c r="AM35" s="159"/>
      <c r="AN35" s="159"/>
      <c r="AO35" s="160"/>
      <c r="AP35" s="10"/>
    </row>
    <row r="36" spans="1:50" ht="24.75" customHeight="1" x14ac:dyDescent="0.35">
      <c r="B36" s="170" t="s">
        <v>0</v>
      </c>
      <c r="C36" s="261" t="s">
        <v>68</v>
      </c>
      <c r="D36" s="261"/>
      <c r="E36" s="262"/>
      <c r="F36" s="146"/>
      <c r="G36" s="298" t="s">
        <v>76</v>
      </c>
      <c r="H36" s="299"/>
      <c r="I36" s="299"/>
      <c r="J36" s="299"/>
      <c r="K36" s="300"/>
      <c r="L36" s="148"/>
      <c r="M36" s="148"/>
      <c r="N36" s="254" t="s">
        <v>109</v>
      </c>
      <c r="O36" s="254"/>
      <c r="P36" s="254"/>
      <c r="Q36" s="254"/>
      <c r="R36" s="52"/>
      <c r="S36" s="283" t="s">
        <v>112</v>
      </c>
      <c r="T36" s="283"/>
      <c r="U36" s="283"/>
      <c r="V36" s="283"/>
      <c r="W36" s="52"/>
      <c r="X36" s="314" t="s">
        <v>71</v>
      </c>
      <c r="Y36" s="315"/>
      <c r="Z36" s="315"/>
      <c r="AA36" s="315"/>
      <c r="AB36" s="316"/>
      <c r="AC36" s="114"/>
      <c r="AD36" s="285" t="s">
        <v>72</v>
      </c>
      <c r="AE36" s="286"/>
      <c r="AF36" s="286"/>
      <c r="AG36" s="286"/>
      <c r="AH36" s="287"/>
      <c r="AI36" s="24"/>
      <c r="AJ36" s="24"/>
      <c r="AK36" s="24"/>
      <c r="AL36" s="24"/>
      <c r="AM36" s="24"/>
      <c r="AN36" s="24"/>
      <c r="AO36" s="11"/>
      <c r="AP36" s="10"/>
    </row>
    <row r="37" spans="1:50" ht="24.75" customHeight="1" thickBot="1" x14ac:dyDescent="0.3">
      <c r="A37" s="22"/>
      <c r="B37" s="171" t="s">
        <v>10</v>
      </c>
      <c r="C37" s="292" t="s">
        <v>65</v>
      </c>
      <c r="D37" s="292"/>
      <c r="E37" s="374"/>
      <c r="F37" s="147"/>
      <c r="G37" s="310" t="s">
        <v>74</v>
      </c>
      <c r="H37" s="375"/>
      <c r="I37" s="375"/>
      <c r="J37" s="375"/>
      <c r="K37" s="375"/>
      <c r="L37" s="149"/>
      <c r="M37" s="149"/>
      <c r="N37" s="254" t="s">
        <v>108</v>
      </c>
      <c r="O37" s="254"/>
      <c r="P37" s="254"/>
      <c r="Q37" s="254"/>
      <c r="R37" s="150"/>
      <c r="S37" s="283" t="s">
        <v>113</v>
      </c>
      <c r="T37" s="283"/>
      <c r="U37" s="283"/>
      <c r="V37" s="283"/>
      <c r="W37" s="150"/>
      <c r="X37" s="150"/>
      <c r="Y37" s="196"/>
      <c r="Z37" s="196"/>
      <c r="AA37" s="196"/>
      <c r="AB37" s="196"/>
      <c r="AC37" s="41"/>
      <c r="AD37" s="53"/>
      <c r="AE37" s="53"/>
      <c r="AF37" s="53"/>
      <c r="AG37" s="197"/>
      <c r="AH37" s="113"/>
      <c r="AI37" s="14"/>
      <c r="AJ37" s="14"/>
      <c r="AK37" s="14"/>
      <c r="AL37" s="14"/>
      <c r="AM37" s="14"/>
      <c r="AN37" s="14"/>
      <c r="AO37" s="11"/>
      <c r="AP37" s="10"/>
      <c r="AW37" s="22"/>
      <c r="AX37" s="22"/>
    </row>
    <row r="38" spans="1:50" ht="24.75" customHeight="1" thickBot="1" x14ac:dyDescent="0.4">
      <c r="A38" s="22"/>
      <c r="B38" s="85" t="s">
        <v>3</v>
      </c>
      <c r="C38" s="164"/>
      <c r="D38" s="35"/>
      <c r="E38" s="35"/>
      <c r="F38" s="146"/>
      <c r="G38" s="310" t="s">
        <v>75</v>
      </c>
      <c r="H38" s="311"/>
      <c r="I38" s="311"/>
      <c r="J38" s="311"/>
      <c r="K38" s="311"/>
      <c r="L38" s="151"/>
      <c r="M38" s="151"/>
      <c r="N38" s="254" t="s">
        <v>70</v>
      </c>
      <c r="O38" s="254"/>
      <c r="P38" s="254"/>
      <c r="Q38" s="254"/>
      <c r="R38" s="150"/>
      <c r="S38" s="283" t="s">
        <v>114</v>
      </c>
      <c r="T38" s="283"/>
      <c r="U38" s="283"/>
      <c r="V38" s="283"/>
      <c r="W38" s="150"/>
      <c r="X38" s="195"/>
      <c r="Y38" s="284" t="s">
        <v>143</v>
      </c>
      <c r="Z38" s="280"/>
      <c r="AA38" s="280"/>
      <c r="AB38" s="281"/>
      <c r="AC38" s="199"/>
      <c r="AD38" s="380" t="s">
        <v>150</v>
      </c>
      <c r="AE38" s="381"/>
      <c r="AF38" s="381"/>
      <c r="AG38" s="281"/>
      <c r="AH38" s="113"/>
      <c r="AI38" s="14"/>
      <c r="AJ38" s="14"/>
      <c r="AK38" s="14"/>
      <c r="AL38" s="14"/>
      <c r="AM38" s="14"/>
      <c r="AN38" s="14"/>
      <c r="AO38" s="11"/>
      <c r="AP38" s="10"/>
      <c r="AW38" s="22"/>
      <c r="AX38" s="22"/>
    </row>
    <row r="39" spans="1:50" ht="24.75" customHeight="1" thickBot="1" x14ac:dyDescent="0.4">
      <c r="B39" s="85" t="s">
        <v>2</v>
      </c>
      <c r="C39" s="164"/>
      <c r="D39" s="35"/>
      <c r="E39" s="35"/>
      <c r="F39" s="146"/>
      <c r="G39" s="188"/>
      <c r="H39" s="279" t="s">
        <v>157</v>
      </c>
      <c r="I39" s="280"/>
      <c r="J39" s="280"/>
      <c r="K39" s="281"/>
      <c r="L39" s="189"/>
      <c r="M39" s="151"/>
      <c r="N39" s="254" t="s">
        <v>110</v>
      </c>
      <c r="O39" s="254"/>
      <c r="P39" s="254"/>
      <c r="Q39" s="254"/>
      <c r="R39" s="150"/>
      <c r="S39" s="283" t="s">
        <v>115</v>
      </c>
      <c r="T39" s="283"/>
      <c r="U39" s="283"/>
      <c r="V39" s="283"/>
      <c r="W39" s="193"/>
      <c r="X39" s="284" t="s">
        <v>147</v>
      </c>
      <c r="Y39" s="385"/>
      <c r="Z39" s="385"/>
      <c r="AA39" s="386"/>
      <c r="AB39" s="202"/>
      <c r="AC39" s="303" t="s">
        <v>161</v>
      </c>
      <c r="AD39" s="304"/>
      <c r="AE39" s="304"/>
      <c r="AF39" s="305"/>
      <c r="AG39" s="198"/>
      <c r="AH39" s="113"/>
      <c r="AI39" s="14"/>
      <c r="AJ39" s="14"/>
      <c r="AK39" s="14"/>
      <c r="AL39" s="14"/>
      <c r="AM39" s="14"/>
      <c r="AN39" s="14"/>
      <c r="AO39" s="11"/>
      <c r="AP39" s="10"/>
    </row>
    <row r="40" spans="1:50" ht="24.75" customHeight="1" thickBot="1" x14ac:dyDescent="0.4">
      <c r="B40" s="85" t="s">
        <v>5</v>
      </c>
      <c r="C40" s="164"/>
      <c r="D40" s="35"/>
      <c r="E40" s="35"/>
      <c r="F40" s="146"/>
      <c r="G40" s="295" t="s">
        <v>77</v>
      </c>
      <c r="H40" s="296"/>
      <c r="I40" s="297"/>
      <c r="J40" s="297"/>
      <c r="K40" s="297"/>
      <c r="L40" s="190"/>
      <c r="M40" s="151"/>
      <c r="N40" s="379" t="s">
        <v>111</v>
      </c>
      <c r="O40" s="379"/>
      <c r="P40" s="379"/>
      <c r="Q40" s="379"/>
      <c r="R40" s="150"/>
      <c r="S40" s="283" t="s">
        <v>116</v>
      </c>
      <c r="T40" s="283"/>
      <c r="U40" s="283"/>
      <c r="V40" s="283"/>
      <c r="W40" s="150"/>
      <c r="X40" s="200"/>
      <c r="Y40" s="390" t="s">
        <v>162</v>
      </c>
      <c r="Z40" s="391"/>
      <c r="AA40" s="391"/>
      <c r="AB40" s="391"/>
      <c r="AC40" s="391"/>
      <c r="AD40" s="391"/>
      <c r="AE40" s="391"/>
      <c r="AF40" s="392"/>
      <c r="AG40" s="201"/>
      <c r="AH40" s="113"/>
      <c r="AI40" s="14"/>
      <c r="AJ40" s="14"/>
      <c r="AK40" s="14"/>
      <c r="AL40" s="14"/>
      <c r="AM40" s="14"/>
      <c r="AN40" s="14"/>
      <c r="AO40" s="11"/>
      <c r="AP40" s="10"/>
      <c r="AW40" s="26"/>
      <c r="AX40" s="26"/>
    </row>
    <row r="41" spans="1:50" ht="24.75" customHeight="1" thickBot="1" x14ac:dyDescent="0.4">
      <c r="B41" s="85" t="s">
        <v>12</v>
      </c>
      <c r="C41" s="165"/>
      <c r="D41" s="37"/>
      <c r="E41" s="15"/>
      <c r="F41" s="108"/>
      <c r="G41" s="107"/>
      <c r="H41" s="54"/>
      <c r="I41" s="284" t="s">
        <v>159</v>
      </c>
      <c r="J41" s="280"/>
      <c r="K41" s="280"/>
      <c r="L41" s="281"/>
      <c r="M41" s="191"/>
      <c r="N41" s="284" t="s">
        <v>152</v>
      </c>
      <c r="O41" s="280"/>
      <c r="P41" s="280"/>
      <c r="Q41" s="281"/>
      <c r="R41" s="192"/>
      <c r="S41" s="41"/>
      <c r="T41" s="41"/>
      <c r="U41" s="41"/>
      <c r="V41" s="41"/>
      <c r="W41" s="150"/>
      <c r="X41" s="114"/>
      <c r="Y41" s="194"/>
      <c r="Z41" s="194"/>
      <c r="AA41" s="194"/>
      <c r="AB41" s="194"/>
      <c r="AC41" s="194"/>
      <c r="AD41" s="194"/>
      <c r="AE41" s="194"/>
      <c r="AF41" s="194"/>
      <c r="AG41" s="114"/>
      <c r="AH41" s="113"/>
      <c r="AI41" s="14"/>
      <c r="AJ41" s="14"/>
      <c r="AK41" s="14"/>
      <c r="AL41" s="14"/>
      <c r="AM41" s="14"/>
      <c r="AN41" s="14"/>
      <c r="AO41" s="11"/>
      <c r="AP41" s="10"/>
      <c r="AW41" s="26"/>
      <c r="AX41" s="26"/>
    </row>
    <row r="42" spans="1:50" ht="24.75" customHeight="1" thickBot="1" x14ac:dyDescent="0.4">
      <c r="B42" s="85" t="s">
        <v>14</v>
      </c>
      <c r="C42" s="165"/>
      <c r="D42" s="36"/>
      <c r="E42" s="376" t="s">
        <v>67</v>
      </c>
      <c r="F42" s="377"/>
      <c r="G42" s="377"/>
      <c r="H42" s="112"/>
      <c r="I42" s="284" t="s">
        <v>158</v>
      </c>
      <c r="J42" s="280"/>
      <c r="K42" s="280"/>
      <c r="L42" s="281"/>
      <c r="M42" s="79"/>
      <c r="N42" s="382" t="s">
        <v>73</v>
      </c>
      <c r="O42" s="383"/>
      <c r="P42" s="383"/>
      <c r="Q42" s="384"/>
      <c r="R42" s="137"/>
      <c r="S42" s="382" t="s">
        <v>69</v>
      </c>
      <c r="T42" s="383"/>
      <c r="U42" s="383"/>
      <c r="V42" s="383"/>
      <c r="W42" s="384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4"/>
      <c r="AI42" s="14"/>
      <c r="AJ42" s="24"/>
      <c r="AK42" s="24"/>
      <c r="AL42" s="24"/>
      <c r="AM42" s="24"/>
      <c r="AN42" s="24"/>
      <c r="AO42" s="11"/>
      <c r="AP42" s="10"/>
      <c r="AW42" s="26"/>
      <c r="AX42" s="26"/>
    </row>
    <row r="43" spans="1:50" ht="24.75" customHeight="1" x14ac:dyDescent="0.25">
      <c r="B43" s="172" t="s">
        <v>81</v>
      </c>
      <c r="C43" s="48"/>
      <c r="D43" s="8"/>
      <c r="E43" s="8"/>
      <c r="F43" s="15"/>
      <c r="G43" s="31"/>
      <c r="H43" s="32"/>
      <c r="M43" s="8"/>
      <c r="R43" s="13"/>
      <c r="S43" s="8"/>
      <c r="T43" s="8"/>
      <c r="U43" s="8"/>
      <c r="V43" s="8"/>
      <c r="W43" s="8"/>
      <c r="X43" s="16"/>
      <c r="Y43" s="16"/>
      <c r="Z43" s="109"/>
      <c r="AA43" s="109"/>
      <c r="AB43" s="29"/>
      <c r="AC43" s="25"/>
      <c r="AD43" s="29"/>
      <c r="AE43" s="29"/>
      <c r="AF43" s="29"/>
      <c r="AG43" s="387" t="s">
        <v>32</v>
      </c>
      <c r="AH43" s="388"/>
      <c r="AI43" s="388"/>
      <c r="AJ43" s="388"/>
      <c r="AK43" s="388"/>
      <c r="AL43" s="388"/>
      <c r="AM43" s="388"/>
      <c r="AN43" s="388"/>
      <c r="AO43" s="389"/>
      <c r="AP43" s="10"/>
      <c r="AW43" s="26"/>
      <c r="AX43" s="26"/>
    </row>
    <row r="44" spans="1:50" ht="24.75" customHeight="1" x14ac:dyDescent="0.25">
      <c r="B44" s="173" t="s">
        <v>33</v>
      </c>
      <c r="C44" s="378" t="s">
        <v>197</v>
      </c>
      <c r="D44" s="293"/>
      <c r="E44" s="293"/>
      <c r="F44" s="293"/>
      <c r="G44" s="293"/>
      <c r="H44" s="270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4"/>
      <c r="AP44" s="10"/>
    </row>
    <row r="45" spans="1:50" ht="24.75" customHeight="1" thickBot="1" x14ac:dyDescent="0.3">
      <c r="B45" s="174" t="s">
        <v>80</v>
      </c>
      <c r="C45" s="292" t="s">
        <v>186</v>
      </c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4"/>
      <c r="AP45" s="10"/>
    </row>
    <row r="46" spans="1:50" ht="24.75" customHeight="1" thickBot="1" x14ac:dyDescent="0.3">
      <c r="B46" s="166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8"/>
      <c r="AP46" s="10"/>
    </row>
    <row r="47" spans="1:50" ht="24.75" customHeight="1" thickBot="1" x14ac:dyDescent="0.3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P47" s="10"/>
    </row>
    <row r="48" spans="1:50" ht="24.75" customHeight="1" x14ac:dyDescent="0.3">
      <c r="B48" s="117" t="s">
        <v>17</v>
      </c>
      <c r="C48" s="234" t="s">
        <v>82</v>
      </c>
      <c r="D48" s="309"/>
      <c r="E48" s="309"/>
      <c r="F48" s="309"/>
      <c r="G48" s="309"/>
      <c r="H48" s="208" t="s">
        <v>35</v>
      </c>
      <c r="I48" s="234" t="s">
        <v>37</v>
      </c>
      <c r="J48" s="309"/>
      <c r="K48" s="309"/>
      <c r="L48" s="309"/>
      <c r="M48" s="309"/>
      <c r="N48" s="208" t="s">
        <v>38</v>
      </c>
      <c r="O48" s="234" t="s">
        <v>39</v>
      </c>
      <c r="P48" s="234"/>
      <c r="Q48" s="234"/>
      <c r="R48" s="234"/>
      <c r="S48" s="234"/>
      <c r="T48" s="207"/>
      <c r="U48" s="208" t="s">
        <v>40</v>
      </c>
      <c r="V48" s="234" t="s">
        <v>41</v>
      </c>
      <c r="W48" s="309"/>
      <c r="X48" s="309"/>
      <c r="Y48" s="309"/>
      <c r="Z48" s="208" t="s">
        <v>42</v>
      </c>
      <c r="AA48" s="234" t="s">
        <v>43</v>
      </c>
      <c r="AB48" s="309"/>
      <c r="AC48" s="309"/>
      <c r="AD48" s="309"/>
      <c r="AE48" s="309"/>
      <c r="AF48" s="208" t="s">
        <v>44</v>
      </c>
      <c r="AG48" s="234" t="s">
        <v>45</v>
      </c>
      <c r="AH48" s="309"/>
      <c r="AI48" s="309"/>
      <c r="AJ48" s="309"/>
      <c r="AK48" s="309"/>
      <c r="AL48" s="213"/>
      <c r="AP48" s="10"/>
      <c r="AW48" s="26"/>
      <c r="AX48" s="26"/>
    </row>
    <row r="49" spans="2:50" ht="24.75" customHeight="1" x14ac:dyDescent="0.3">
      <c r="B49" s="118" t="s">
        <v>48</v>
      </c>
      <c r="C49" s="233" t="s">
        <v>49</v>
      </c>
      <c r="D49" s="250"/>
      <c r="E49" s="250"/>
      <c r="F49" s="250"/>
      <c r="G49" s="250"/>
      <c r="H49" s="209" t="s">
        <v>50</v>
      </c>
      <c r="I49" s="233" t="s">
        <v>51</v>
      </c>
      <c r="J49" s="250"/>
      <c r="K49" s="250"/>
      <c r="L49" s="250"/>
      <c r="M49" s="250"/>
      <c r="N49" s="209" t="s">
        <v>52</v>
      </c>
      <c r="O49" s="233" t="s">
        <v>53</v>
      </c>
      <c r="P49" s="233"/>
      <c r="Q49" s="233"/>
      <c r="R49" s="233"/>
      <c r="S49" s="233"/>
      <c r="T49" s="183"/>
      <c r="U49" s="209" t="s">
        <v>54</v>
      </c>
      <c r="V49" s="233" t="s">
        <v>55</v>
      </c>
      <c r="W49" s="250"/>
      <c r="X49" s="250"/>
      <c r="Y49" s="250"/>
      <c r="Z49" s="209" t="s">
        <v>56</v>
      </c>
      <c r="AA49" s="233" t="s">
        <v>57</v>
      </c>
      <c r="AB49" s="250"/>
      <c r="AC49" s="250"/>
      <c r="AD49" s="250"/>
      <c r="AE49" s="250"/>
      <c r="AF49" s="209" t="s">
        <v>58</v>
      </c>
      <c r="AG49" s="233" t="s">
        <v>59</v>
      </c>
      <c r="AH49" s="250"/>
      <c r="AI49" s="250"/>
      <c r="AJ49" s="250"/>
      <c r="AK49" s="250"/>
      <c r="AL49" s="214"/>
      <c r="AP49" s="10"/>
      <c r="AV49" s="26"/>
      <c r="AW49" s="26"/>
      <c r="AX49" s="26"/>
    </row>
    <row r="50" spans="2:50" ht="24.75" customHeight="1" x14ac:dyDescent="0.3">
      <c r="B50" s="118"/>
      <c r="C50" s="206"/>
      <c r="D50" s="206"/>
      <c r="E50" s="206"/>
      <c r="F50" s="206"/>
      <c r="G50" s="206"/>
      <c r="H50" s="209" t="s">
        <v>61</v>
      </c>
      <c r="I50" s="233" t="s">
        <v>62</v>
      </c>
      <c r="J50" s="250"/>
      <c r="K50" s="250"/>
      <c r="L50" s="250"/>
      <c r="M50" s="250"/>
      <c r="N50" s="206"/>
      <c r="O50" s="206"/>
      <c r="P50" s="206"/>
      <c r="Q50" s="206"/>
      <c r="R50" s="206"/>
      <c r="S50" s="206"/>
      <c r="T50" s="206"/>
      <c r="U50" s="209" t="s">
        <v>63</v>
      </c>
      <c r="V50" s="233" t="s">
        <v>64</v>
      </c>
      <c r="W50" s="250"/>
      <c r="X50" s="250"/>
      <c r="Y50" s="250"/>
      <c r="Z50" s="206"/>
      <c r="AA50" s="206"/>
      <c r="AB50" s="206"/>
      <c r="AC50" s="206"/>
      <c r="AD50" s="206"/>
      <c r="AE50" s="206"/>
      <c r="AF50" s="209" t="s">
        <v>192</v>
      </c>
      <c r="AG50" s="233" t="s">
        <v>46</v>
      </c>
      <c r="AH50" s="250"/>
      <c r="AI50" s="250"/>
      <c r="AJ50" s="250"/>
      <c r="AK50" s="250"/>
      <c r="AL50" s="214"/>
      <c r="AM50" s="27"/>
      <c r="AN50" s="27"/>
      <c r="AO50" s="27"/>
    </row>
    <row r="51" spans="2:50" ht="24.75" customHeight="1" thickBot="1" x14ac:dyDescent="0.35"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0" t="s">
        <v>193</v>
      </c>
      <c r="AG51" s="301" t="s">
        <v>60</v>
      </c>
      <c r="AH51" s="302"/>
      <c r="AI51" s="302"/>
      <c r="AJ51" s="302"/>
      <c r="AK51" s="302"/>
      <c r="AL51" s="215"/>
      <c r="AM51" s="28"/>
      <c r="AN51" s="28"/>
      <c r="AO51" s="28"/>
    </row>
    <row r="52" spans="2:50" ht="24.75" customHeight="1" x14ac:dyDescent="0.25"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28"/>
      <c r="AN52" s="28"/>
      <c r="AO52" s="28"/>
      <c r="AP52" s="10"/>
    </row>
    <row r="53" spans="2:50" ht="24.75" customHeight="1" thickBot="1" x14ac:dyDescent="0.3">
      <c r="B53" s="115" t="s">
        <v>138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06"/>
      <c r="AN53" s="106"/>
      <c r="AO53" s="106"/>
      <c r="AP53" s="10"/>
    </row>
    <row r="54" spans="2:50" ht="26.25" customHeight="1" thickBot="1" x14ac:dyDescent="0.3">
      <c r="B54" s="105"/>
      <c r="C54" s="105"/>
      <c r="D54" s="105"/>
      <c r="E54" s="105"/>
      <c r="F54" s="105"/>
      <c r="G54" s="105"/>
      <c r="H54" s="105"/>
      <c r="I54" s="105"/>
      <c r="J54" s="239" t="s">
        <v>153</v>
      </c>
      <c r="K54" s="240"/>
      <c r="L54" s="240"/>
      <c r="M54" s="240"/>
      <c r="N54" s="240"/>
      <c r="O54" s="240"/>
      <c r="P54" s="240"/>
      <c r="Q54" s="240"/>
      <c r="R54" s="240"/>
      <c r="S54" s="241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3"/>
      <c r="AN54" s="103"/>
      <c r="AO54" s="103"/>
      <c r="AP54" s="10"/>
    </row>
    <row r="55" spans="2:50" s="44" customFormat="1" ht="28.5" customHeight="1" thickBot="1" x14ac:dyDescent="0.3">
      <c r="B55"/>
      <c r="C55"/>
      <c r="D55"/>
      <c r="E55"/>
      <c r="F55"/>
      <c r="G55"/>
      <c r="H55"/>
      <c r="I55"/>
      <c r="T55"/>
      <c r="U55"/>
      <c r="V5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3"/>
      <c r="AN55" s="103"/>
      <c r="AO55" s="103"/>
      <c r="AP55" s="75"/>
    </row>
    <row r="56" spans="2:50" s="136" customFormat="1" ht="23.25" x14ac:dyDescent="0.35">
      <c r="B56" s="62"/>
      <c r="C56" s="246" t="s">
        <v>119</v>
      </c>
      <c r="D56" s="247"/>
      <c r="E56" s="248" t="s">
        <v>189</v>
      </c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9"/>
      <c r="AE56" s="105"/>
      <c r="AF56" s="105"/>
      <c r="AG56" s="105"/>
      <c r="AH56" s="105"/>
      <c r="AI56" s="105"/>
      <c r="AJ56" s="105"/>
      <c r="AK56" s="105"/>
      <c r="AL56" s="105"/>
      <c r="AM56" s="103"/>
      <c r="AN56" s="103"/>
      <c r="AO56" s="103"/>
      <c r="AP56" s="75"/>
    </row>
    <row r="57" spans="2:50" s="103" customFormat="1" ht="23.25" x14ac:dyDescent="0.35">
      <c r="B57" s="138"/>
      <c r="C57" s="237" t="s">
        <v>120</v>
      </c>
      <c r="D57" s="238"/>
      <c r="E57" s="235" t="s">
        <v>165</v>
      </c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6"/>
      <c r="AE57" s="105"/>
      <c r="AF57" s="105"/>
      <c r="AG57" s="105"/>
      <c r="AH57" s="105"/>
      <c r="AI57" s="105"/>
      <c r="AJ57" s="105"/>
      <c r="AK57" s="105"/>
      <c r="AL57" s="105"/>
    </row>
    <row r="58" spans="2:50" s="103" customFormat="1" ht="23.25" x14ac:dyDescent="0.35">
      <c r="B58"/>
      <c r="C58" s="237" t="s">
        <v>121</v>
      </c>
      <c r="D58" s="238"/>
      <c r="E58" s="242" t="s">
        <v>166</v>
      </c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3"/>
      <c r="AE58" s="105"/>
      <c r="AF58" s="105"/>
      <c r="AG58" s="105"/>
      <c r="AH58" s="105"/>
      <c r="AI58" s="105"/>
      <c r="AJ58" s="105"/>
      <c r="AK58" s="105"/>
      <c r="AL58" s="105"/>
    </row>
    <row r="59" spans="2:50" s="103" customFormat="1" ht="23.25" x14ac:dyDescent="0.35">
      <c r="B59"/>
      <c r="C59" s="237" t="s">
        <v>122</v>
      </c>
      <c r="D59" s="238"/>
      <c r="E59" s="235" t="s">
        <v>167</v>
      </c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105"/>
      <c r="AF59" s="105"/>
      <c r="AG59" s="105"/>
      <c r="AH59" s="105"/>
      <c r="AI59" s="105"/>
      <c r="AJ59" s="105"/>
      <c r="AK59" s="105"/>
      <c r="AL59" s="105"/>
    </row>
    <row r="60" spans="2:50" s="103" customFormat="1" ht="23.25" x14ac:dyDescent="0.35">
      <c r="B60"/>
      <c r="C60" s="237" t="s">
        <v>123</v>
      </c>
      <c r="D60" s="238"/>
      <c r="E60" s="235" t="s">
        <v>168</v>
      </c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6"/>
      <c r="AE60"/>
      <c r="AF60"/>
      <c r="AG60"/>
      <c r="AH60"/>
      <c r="AI60"/>
      <c r="AJ60"/>
      <c r="AK60"/>
      <c r="AL60"/>
      <c r="AM60"/>
      <c r="AN60"/>
      <c r="AO60"/>
    </row>
    <row r="61" spans="2:50" s="103" customFormat="1" ht="23.25" x14ac:dyDescent="0.35">
      <c r="B61"/>
      <c r="C61" s="237" t="s">
        <v>124</v>
      </c>
      <c r="D61" s="238"/>
      <c r="E61" s="244" t="s">
        <v>169</v>
      </c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5"/>
      <c r="AE61"/>
      <c r="AF61"/>
      <c r="AG61"/>
      <c r="AH61"/>
      <c r="AI61"/>
      <c r="AJ61"/>
      <c r="AK61"/>
      <c r="AL61"/>
      <c r="AM61"/>
      <c r="AN61"/>
      <c r="AO61"/>
    </row>
    <row r="62" spans="2:50" ht="23.25" x14ac:dyDescent="0.35">
      <c r="C62" s="237" t="s">
        <v>125</v>
      </c>
      <c r="D62" s="238"/>
      <c r="E62" s="235" t="s">
        <v>170</v>
      </c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6"/>
    </row>
    <row r="63" spans="2:50" ht="23.25" x14ac:dyDescent="0.35">
      <c r="C63" s="237" t="s">
        <v>126</v>
      </c>
      <c r="D63" s="238"/>
      <c r="E63" s="235" t="s">
        <v>171</v>
      </c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6"/>
    </row>
    <row r="64" spans="2:50" ht="23.25" x14ac:dyDescent="0.35">
      <c r="C64" s="237" t="s">
        <v>127</v>
      </c>
      <c r="D64" s="238"/>
      <c r="E64" s="235" t="s">
        <v>172</v>
      </c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6"/>
    </row>
    <row r="65" spans="3:38" ht="23.25" x14ac:dyDescent="0.35">
      <c r="C65" s="237" t="s">
        <v>128</v>
      </c>
      <c r="D65" s="238"/>
      <c r="E65" s="235" t="s">
        <v>173</v>
      </c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6"/>
    </row>
    <row r="66" spans="3:38" ht="23.25" x14ac:dyDescent="0.35">
      <c r="C66" s="237" t="s">
        <v>129</v>
      </c>
      <c r="D66" s="238"/>
      <c r="E66" s="235" t="s">
        <v>174</v>
      </c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6"/>
    </row>
    <row r="67" spans="3:38" ht="23.25" x14ac:dyDescent="0.35">
      <c r="C67" s="237" t="s">
        <v>130</v>
      </c>
      <c r="D67" s="238"/>
      <c r="E67" s="235" t="s">
        <v>175</v>
      </c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6"/>
    </row>
    <row r="68" spans="3:38" ht="23.25" x14ac:dyDescent="0.35">
      <c r="C68" s="237" t="s">
        <v>131</v>
      </c>
      <c r="D68" s="238"/>
      <c r="E68" s="235" t="s">
        <v>176</v>
      </c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6"/>
    </row>
    <row r="69" spans="3:38" ht="23.25" x14ac:dyDescent="0.35">
      <c r="C69" s="237" t="s">
        <v>132</v>
      </c>
      <c r="D69" s="238"/>
      <c r="E69" s="235" t="s">
        <v>177</v>
      </c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6"/>
    </row>
    <row r="70" spans="3:38" ht="23.25" x14ac:dyDescent="0.35">
      <c r="C70" s="237" t="s">
        <v>133</v>
      </c>
      <c r="D70" s="238"/>
      <c r="E70" s="242" t="s">
        <v>178</v>
      </c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3"/>
    </row>
    <row r="71" spans="3:38" ht="23.25" x14ac:dyDescent="0.35">
      <c r="C71" s="237" t="s">
        <v>134</v>
      </c>
      <c r="D71" s="238"/>
      <c r="E71" s="235" t="s">
        <v>179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6"/>
    </row>
    <row r="72" spans="3:38" ht="23.25" x14ac:dyDescent="0.35">
      <c r="C72" s="237" t="s">
        <v>135</v>
      </c>
      <c r="D72" s="238"/>
      <c r="E72" s="235" t="s">
        <v>180</v>
      </c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6"/>
    </row>
    <row r="73" spans="3:38" ht="23.25" x14ac:dyDescent="0.35">
      <c r="C73" s="237" t="s">
        <v>136</v>
      </c>
      <c r="D73" s="238"/>
      <c r="E73" s="235" t="s">
        <v>181</v>
      </c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235"/>
      <c r="R73" s="235"/>
      <c r="S73" s="235"/>
      <c r="T73" s="235"/>
      <c r="U73" s="235"/>
      <c r="V73" s="235"/>
      <c r="W73" s="235"/>
      <c r="X73" s="235"/>
      <c r="Y73" s="235"/>
      <c r="Z73" s="235"/>
      <c r="AA73" s="235"/>
      <c r="AB73" s="235"/>
      <c r="AC73" s="235"/>
      <c r="AD73" s="236"/>
    </row>
    <row r="74" spans="3:38" ht="23.25" x14ac:dyDescent="0.35">
      <c r="C74" s="237" t="s">
        <v>137</v>
      </c>
      <c r="D74" s="238"/>
      <c r="E74" s="235" t="s">
        <v>182</v>
      </c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235"/>
      <c r="R74" s="235"/>
      <c r="S74" s="235"/>
      <c r="T74" s="235"/>
      <c r="U74" s="235"/>
      <c r="V74" s="235"/>
      <c r="W74" s="235"/>
      <c r="X74" s="235"/>
      <c r="Y74" s="235"/>
      <c r="Z74" s="235"/>
      <c r="AA74" s="235"/>
      <c r="AB74" s="235"/>
      <c r="AC74" s="235"/>
      <c r="AD74" s="236"/>
    </row>
    <row r="75" spans="3:38" ht="23.25" x14ac:dyDescent="0.35">
      <c r="C75" s="237" t="s">
        <v>139</v>
      </c>
      <c r="D75" s="238"/>
      <c r="E75" s="235" t="s">
        <v>183</v>
      </c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6"/>
      <c r="AE75" s="104"/>
      <c r="AF75" s="104"/>
      <c r="AG75" s="104"/>
      <c r="AH75" s="104"/>
      <c r="AI75" s="104"/>
      <c r="AJ75" s="104"/>
      <c r="AK75" s="104"/>
      <c r="AL75" s="104"/>
    </row>
    <row r="76" spans="3:38" ht="23.25" x14ac:dyDescent="0.35">
      <c r="C76" s="237" t="s">
        <v>151</v>
      </c>
      <c r="D76" s="238"/>
      <c r="E76" s="235" t="s">
        <v>184</v>
      </c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6"/>
    </row>
    <row r="77" spans="3:38" ht="24" thickBot="1" x14ac:dyDescent="0.4">
      <c r="C77" s="226" t="s">
        <v>164</v>
      </c>
      <c r="D77" s="227"/>
      <c r="E77" s="228" t="s">
        <v>185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9"/>
    </row>
    <row r="79" spans="3:38" ht="15" customHeight="1" x14ac:dyDescent="0.4">
      <c r="C79" s="221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</row>
    <row r="80" spans="3:38" ht="15" customHeight="1" x14ac:dyDescent="0.3"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</row>
    <row r="81" spans="3:30" ht="15.75" customHeight="1" x14ac:dyDescent="0.25"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</row>
    <row r="82" spans="3:30" ht="15.75" customHeight="1" x14ac:dyDescent="0.25"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</row>
    <row r="83" spans="3:30" ht="15.75" customHeight="1" x14ac:dyDescent="0.25"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</row>
    <row r="84" spans="3:30" ht="15.75" customHeight="1" x14ac:dyDescent="0.25"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</row>
    <row r="85" spans="3:30" ht="15.75" customHeight="1" x14ac:dyDescent="0.25"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</row>
    <row r="86" spans="3:30" ht="15.75" customHeight="1" x14ac:dyDescent="0.25"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</row>
    <row r="87" spans="3:30" ht="15.75" customHeight="1" x14ac:dyDescent="0.25"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</row>
    <row r="88" spans="3:30" ht="15.75" customHeight="1" x14ac:dyDescent="0.25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</row>
    <row r="89" spans="3:30" ht="15.75" customHeight="1" x14ac:dyDescent="0.25"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</row>
    <row r="90" spans="3:30" ht="15.75" customHeight="1" x14ac:dyDescent="0.25"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</row>
    <row r="91" spans="3:30" ht="15.75" customHeight="1" x14ac:dyDescent="0.25"/>
    <row r="92" spans="3:30" ht="15.75" customHeight="1" x14ac:dyDescent="0.25"/>
    <row r="93" spans="3:30" ht="15.75" customHeight="1" x14ac:dyDescent="0.25"/>
    <row r="94" spans="3:30" ht="15.75" customHeight="1" x14ac:dyDescent="0.25"/>
    <row r="95" spans="3:30" ht="15.75" customHeight="1" x14ac:dyDescent="0.25"/>
    <row r="96" spans="3:3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1048557" spans="3:3" ht="15" customHeight="1" x14ac:dyDescent="0.25">
      <c r="C1048557" s="62" t="s">
        <v>119</v>
      </c>
    </row>
  </sheetData>
  <mergeCells count="163">
    <mergeCell ref="I48:M48"/>
    <mergeCell ref="C37:E37"/>
    <mergeCell ref="G37:K37"/>
    <mergeCell ref="I41:L41"/>
    <mergeCell ref="E42:G42"/>
    <mergeCell ref="I42:L42"/>
    <mergeCell ref="C44:AO44"/>
    <mergeCell ref="N39:Q39"/>
    <mergeCell ref="N40:Q40"/>
    <mergeCell ref="AD38:AG38"/>
    <mergeCell ref="N42:Q42"/>
    <mergeCell ref="S42:W42"/>
    <mergeCell ref="X39:AA39"/>
    <mergeCell ref="AG43:AO43"/>
    <mergeCell ref="Y38:AB38"/>
    <mergeCell ref="Y40:AF40"/>
    <mergeCell ref="AQ7:AT7"/>
    <mergeCell ref="AM7:AP7"/>
    <mergeCell ref="C17:F17"/>
    <mergeCell ref="C9:AU9"/>
    <mergeCell ref="C8:AU8"/>
    <mergeCell ref="AM6:AP6"/>
    <mergeCell ref="AQ6:AT6"/>
    <mergeCell ref="H13:AR13"/>
    <mergeCell ref="C16:F16"/>
    <mergeCell ref="X16:AE16"/>
    <mergeCell ref="T16:W16"/>
    <mergeCell ref="N16:S16"/>
    <mergeCell ref="R17:W17"/>
    <mergeCell ref="AQ10:AT10"/>
    <mergeCell ref="N17:Q17"/>
    <mergeCell ref="AA17:AD17"/>
    <mergeCell ref="C18:F18"/>
    <mergeCell ref="C24:F24"/>
    <mergeCell ref="Z25:AC25"/>
    <mergeCell ref="Y24:AB24"/>
    <mergeCell ref="C19:F19"/>
    <mergeCell ref="C20:F20"/>
    <mergeCell ref="C21:F21"/>
    <mergeCell ref="C22:F22"/>
    <mergeCell ref="C23:F23"/>
    <mergeCell ref="Y18:AC18"/>
    <mergeCell ref="Y19:AB19"/>
    <mergeCell ref="C2:AU2"/>
    <mergeCell ref="AM10:AP10"/>
    <mergeCell ref="N21:Q21"/>
    <mergeCell ref="N22:Q22"/>
    <mergeCell ref="N23:Q23"/>
    <mergeCell ref="N24:Q24"/>
    <mergeCell ref="N25:Q25"/>
    <mergeCell ref="I25:L25"/>
    <mergeCell ref="I17:L17"/>
    <mergeCell ref="I18:L18"/>
    <mergeCell ref="I19:L19"/>
    <mergeCell ref="I20:L20"/>
    <mergeCell ref="I21:L21"/>
    <mergeCell ref="I22:L22"/>
    <mergeCell ref="I23:L23"/>
    <mergeCell ref="I24:L24"/>
    <mergeCell ref="T18:W18"/>
    <mergeCell ref="T19:W19"/>
    <mergeCell ref="T20:W20"/>
    <mergeCell ref="T21:W21"/>
    <mergeCell ref="AF17:AI17"/>
    <mergeCell ref="N18:Q18"/>
    <mergeCell ref="N19:Q19"/>
    <mergeCell ref="N20:Q20"/>
    <mergeCell ref="H3:AR3"/>
    <mergeCell ref="C45:AO45"/>
    <mergeCell ref="G40:K40"/>
    <mergeCell ref="G36:K36"/>
    <mergeCell ref="I49:M49"/>
    <mergeCell ref="AG49:AK49"/>
    <mergeCell ref="AG51:AK51"/>
    <mergeCell ref="AC39:AF39"/>
    <mergeCell ref="C46:AO46"/>
    <mergeCell ref="AA48:AE48"/>
    <mergeCell ref="G38:K38"/>
    <mergeCell ref="G35:K35"/>
    <mergeCell ref="N36:Q36"/>
    <mergeCell ref="N37:Q37"/>
    <mergeCell ref="C49:G49"/>
    <mergeCell ref="AG50:AK50"/>
    <mergeCell ref="V50:Y50"/>
    <mergeCell ref="I50:M50"/>
    <mergeCell ref="AG48:AK48"/>
    <mergeCell ref="V48:Y48"/>
    <mergeCell ref="C48:G48"/>
    <mergeCell ref="V49:Y49"/>
    <mergeCell ref="T22:W22"/>
    <mergeCell ref="X36:AB36"/>
    <mergeCell ref="AA49:AE49"/>
    <mergeCell ref="AC24:AF24"/>
    <mergeCell ref="C26:G26"/>
    <mergeCell ref="N38:Q38"/>
    <mergeCell ref="L26:W26"/>
    <mergeCell ref="I26:K26"/>
    <mergeCell ref="C36:E36"/>
    <mergeCell ref="B32:D32"/>
    <mergeCell ref="F31:AH31"/>
    <mergeCell ref="C28:AU28"/>
    <mergeCell ref="C29:AU29"/>
    <mergeCell ref="AI27:AU27"/>
    <mergeCell ref="AD25:AG25"/>
    <mergeCell ref="T24:W24"/>
    <mergeCell ref="H39:K39"/>
    <mergeCell ref="E32:AO32"/>
    <mergeCell ref="S36:V36"/>
    <mergeCell ref="S37:V37"/>
    <mergeCell ref="S38:V38"/>
    <mergeCell ref="S39:V39"/>
    <mergeCell ref="S40:V40"/>
    <mergeCell ref="N41:Q41"/>
    <mergeCell ref="AD36:AH36"/>
    <mergeCell ref="R25:S25"/>
    <mergeCell ref="C75:D75"/>
    <mergeCell ref="E75:AD75"/>
    <mergeCell ref="C76:D76"/>
    <mergeCell ref="J54:S54"/>
    <mergeCell ref="C70:D70"/>
    <mergeCell ref="C71:D71"/>
    <mergeCell ref="E58:AD58"/>
    <mergeCell ref="E61:AD61"/>
    <mergeCell ref="E59:AD59"/>
    <mergeCell ref="E60:AD60"/>
    <mergeCell ref="E66:AD66"/>
    <mergeCell ref="E62:AD62"/>
    <mergeCell ref="E63:AD63"/>
    <mergeCell ref="E69:AD69"/>
    <mergeCell ref="C66:D66"/>
    <mergeCell ref="E70:AD70"/>
    <mergeCell ref="E65:AD65"/>
    <mergeCell ref="C57:D57"/>
    <mergeCell ref="E64:AD64"/>
    <mergeCell ref="C56:D56"/>
    <mergeCell ref="E56:AD56"/>
    <mergeCell ref="C58:D58"/>
    <mergeCell ref="E57:AD57"/>
    <mergeCell ref="E71:AD71"/>
    <mergeCell ref="C77:D77"/>
    <mergeCell ref="E77:AD77"/>
    <mergeCell ref="U25:X25"/>
    <mergeCell ref="O49:S49"/>
    <mergeCell ref="O48:S48"/>
    <mergeCell ref="E76:AD76"/>
    <mergeCell ref="E72:AD72"/>
    <mergeCell ref="E74:AD74"/>
    <mergeCell ref="E68:AD68"/>
    <mergeCell ref="C68:D68"/>
    <mergeCell ref="C69:D69"/>
    <mergeCell ref="C65:D65"/>
    <mergeCell ref="C67:D67"/>
    <mergeCell ref="C59:D59"/>
    <mergeCell ref="C60:D60"/>
    <mergeCell ref="C61:D61"/>
    <mergeCell ref="C62:D62"/>
    <mergeCell ref="C63:D63"/>
    <mergeCell ref="C64:D64"/>
    <mergeCell ref="C72:D72"/>
    <mergeCell ref="E67:AD67"/>
    <mergeCell ref="C73:D73"/>
    <mergeCell ref="E73:AD73"/>
    <mergeCell ref="C74:D74"/>
  </mergeCells>
  <phoneticPr fontId="28" type="noConversion"/>
  <printOptions horizontalCentered="1" verticalCentered="1"/>
  <pageMargins left="0" right="0" top="0.25" bottom="0.25" header="0" footer="0.05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Govindan</dc:creator>
  <cp:lastModifiedBy>Savitha Rajiv</cp:lastModifiedBy>
  <cp:lastPrinted>2019-07-18T20:57:12Z</cp:lastPrinted>
  <dcterms:created xsi:type="dcterms:W3CDTF">2019-06-30T15:11:17Z</dcterms:created>
  <dcterms:modified xsi:type="dcterms:W3CDTF">2019-08-08T16:55:33Z</dcterms:modified>
</cp:coreProperties>
</file>